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EF\RCC\DCR\DCR-2025-0255 Mise en page +ESEF URD\2 Préparation DCE\"/>
    </mc:Choice>
  </mc:AlternateContent>
  <bookViews>
    <workbookView xWindow="0" yWindow="0" windowWidth="20490" windowHeight="7320" activeTab="4"/>
  </bookViews>
  <sheets>
    <sheet name="BPU GRAPHISME" sheetId="16" r:id="rId1"/>
    <sheet name="BPU GESTION DE PROJET" sheetId="14" r:id="rId2"/>
    <sheet name="BPU TRADUCTION" sheetId="11" r:id="rId3"/>
    <sheet name="BPU Besoins complémentaires" sheetId="19" r:id="rId4"/>
    <sheet name="DQE" sheetId="12" r:id="rId5"/>
  </sheets>
  <definedNames>
    <definedName name="_Toc25250064" localSheetId="3">'BPU Besoins complémentaires'!#REF!</definedName>
    <definedName name="_Toc25250064" localSheetId="1">'BPU GESTION DE PROJET'!$C$24</definedName>
    <definedName name="_Toc25250064" localSheetId="0">'BPU GRAPHISME'!$C$24</definedName>
    <definedName name="_Toc25250065" localSheetId="3">'BPU Besoins complémentaires'!#REF!</definedName>
    <definedName name="_Toc25250065" localSheetId="1">'BPU GESTION DE PROJET'!#REF!</definedName>
    <definedName name="_Toc25250065" localSheetId="0">'BPU GRAPHISME'!#REF!</definedName>
    <definedName name="_xlnm.Print_Area" localSheetId="3">'BPU Besoins complémentaires'!$C$17:$P$54</definedName>
    <definedName name="_xlnm.Print_Area" localSheetId="1">'BPU GESTION DE PROJET'!$C$17:$P$78</definedName>
    <definedName name="_xlnm.Print_Area" localSheetId="0">'BPU GRAPHISME'!$C$17:$O$64</definedName>
    <definedName name="_xlnm.Print_Area" localSheetId="2">'BPU TRADUCTION'!$A$1:$Z$38</definedName>
    <definedName name="_xlnm.Print_Area" localSheetId="4">DQE!$B$1:$M$24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14" l="1"/>
  <c r="M46" i="14"/>
  <c r="G45" i="14"/>
  <c r="H45" i="14"/>
  <c r="I45" i="14"/>
  <c r="J45" i="14"/>
  <c r="K45" i="14"/>
  <c r="L45" i="14"/>
  <c r="F45" i="14"/>
  <c r="M39" i="14"/>
  <c r="L39" i="14"/>
  <c r="K39" i="14"/>
  <c r="J39" i="14"/>
  <c r="I39" i="14"/>
  <c r="H39" i="14"/>
  <c r="G39" i="14"/>
  <c r="F39" i="14"/>
  <c r="M38" i="14"/>
  <c r="E20" i="12" l="1"/>
  <c r="L20" i="12" l="1"/>
  <c r="L19" i="12"/>
  <c r="L18" i="12"/>
  <c r="L17" i="12"/>
  <c r="L16" i="12"/>
  <c r="L15" i="12"/>
  <c r="L14" i="12"/>
  <c r="L13" i="12"/>
  <c r="L12" i="12"/>
  <c r="K20" i="12"/>
  <c r="K19" i="12"/>
  <c r="K18" i="12"/>
  <c r="K17" i="12"/>
  <c r="K16" i="12"/>
  <c r="K15" i="12"/>
  <c r="K14" i="12"/>
  <c r="K13" i="12"/>
  <c r="K12" i="12"/>
  <c r="E13" i="12"/>
  <c r="E12" i="12"/>
  <c r="E19" i="12"/>
  <c r="L22" i="12" l="1"/>
  <c r="E18" i="12" l="1"/>
  <c r="F33" i="16" l="1"/>
  <c r="G33" i="16"/>
  <c r="H33" i="16"/>
  <c r="I33" i="16"/>
  <c r="J33" i="16"/>
  <c r="K33" i="16"/>
  <c r="E33" i="16"/>
  <c r="F29" i="16"/>
  <c r="G29" i="16"/>
  <c r="H29" i="16"/>
  <c r="I29" i="16"/>
  <c r="J29" i="16"/>
  <c r="K29" i="16"/>
  <c r="E29" i="16"/>
  <c r="D37" i="19"/>
  <c r="C37" i="19"/>
  <c r="D36" i="19"/>
  <c r="C36" i="19"/>
  <c r="D35" i="19"/>
  <c r="C35" i="19"/>
  <c r="D34" i="19"/>
  <c r="C34" i="19"/>
  <c r="D33" i="19"/>
  <c r="C33" i="19"/>
  <c r="D32" i="19"/>
  <c r="C32" i="19"/>
  <c r="D31" i="19"/>
  <c r="C31" i="19"/>
  <c r="D30" i="19"/>
  <c r="C30" i="19"/>
  <c r="D29" i="19"/>
  <c r="C29" i="19"/>
  <c r="G41" i="14" l="1"/>
  <c r="H41" i="14"/>
  <c r="I41" i="14"/>
  <c r="J41" i="14"/>
  <c r="K41" i="14"/>
  <c r="L41" i="14"/>
  <c r="F41" i="14"/>
  <c r="G37" i="14"/>
  <c r="H37" i="14"/>
  <c r="I37" i="14"/>
  <c r="J37" i="14"/>
  <c r="K37" i="14"/>
  <c r="L37" i="14"/>
  <c r="F37" i="14"/>
  <c r="G35" i="14"/>
  <c r="H35" i="14"/>
  <c r="I35" i="14"/>
  <c r="J35" i="14"/>
  <c r="K35" i="14"/>
  <c r="L35" i="14"/>
  <c r="F35" i="14"/>
  <c r="G33" i="14"/>
  <c r="H33" i="14"/>
  <c r="I33" i="14"/>
  <c r="J33" i="14"/>
  <c r="K33" i="14"/>
  <c r="L33" i="14"/>
  <c r="F33" i="14"/>
  <c r="G31" i="14"/>
  <c r="H31" i="14"/>
  <c r="I31" i="14"/>
  <c r="J31" i="14"/>
  <c r="K31" i="14"/>
  <c r="L31" i="14"/>
  <c r="F31" i="14"/>
  <c r="G29" i="14"/>
  <c r="H29" i="14"/>
  <c r="I29" i="14"/>
  <c r="J29" i="14"/>
  <c r="K29" i="14"/>
  <c r="L29" i="14"/>
  <c r="F29" i="14"/>
  <c r="M35" i="14" l="1"/>
  <c r="M34" i="14"/>
  <c r="M41" i="14"/>
  <c r="M40" i="14"/>
  <c r="M37" i="14"/>
  <c r="M36" i="14"/>
  <c r="C47" i="16"/>
  <c r="C46" i="16"/>
  <c r="C45" i="16"/>
  <c r="C44" i="16"/>
  <c r="C43" i="16"/>
  <c r="C42" i="16"/>
  <c r="C41" i="16"/>
  <c r="C40" i="16"/>
  <c r="C39" i="16"/>
  <c r="L33" i="16"/>
  <c r="L32" i="16"/>
  <c r="L29" i="16"/>
  <c r="L28" i="16"/>
  <c r="C18" i="16"/>
  <c r="D61" i="14" l="1"/>
  <c r="C61" i="14"/>
  <c r="D60" i="14"/>
  <c r="C60" i="14"/>
  <c r="D59" i="14"/>
  <c r="C59" i="14"/>
  <c r="D58" i="14"/>
  <c r="C58" i="14"/>
  <c r="D57" i="14"/>
  <c r="C57" i="14"/>
  <c r="D56" i="14"/>
  <c r="C56" i="14"/>
  <c r="D55" i="14"/>
  <c r="C55" i="14"/>
  <c r="D54" i="14"/>
  <c r="C54" i="14"/>
  <c r="D53" i="14"/>
  <c r="C53" i="14"/>
  <c r="M32" i="14"/>
  <c r="M30" i="14"/>
  <c r="M28" i="14"/>
  <c r="C18" i="14"/>
  <c r="M31" i="14" l="1"/>
  <c r="M33" i="14"/>
  <c r="M29" i="14"/>
</calcChain>
</file>

<file path=xl/sharedStrings.xml><?xml version="1.0" encoding="utf-8"?>
<sst xmlns="http://schemas.openxmlformats.org/spreadsheetml/2006/main" count="228" uniqueCount="122">
  <si>
    <t>Nom du soumissionnaire :</t>
  </si>
  <si>
    <t>COUT PAR PROFIL</t>
  </si>
  <si>
    <t>PROFIL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</si>
  <si>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</si>
  <si>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</si>
  <si>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</si>
  <si>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</si>
  <si>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</si>
  <si>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</si>
  <si>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</si>
  <si>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</si>
  <si>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</si>
  <si>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</si>
  <si>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</si>
  <si>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</si>
  <si>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</si>
  <si>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</si>
  <si>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</si>
  <si>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</si>
  <si>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</si>
  <si>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</si>
  <si>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</si>
  <si>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</si>
  <si>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</si>
  <si>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</si>
  <si>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</si>
  <si>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</si>
  <si>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</si>
  <si>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</si>
  <si>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</si>
  <si>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</si>
  <si>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</si>
  <si>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</si>
  <si>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</si>
  <si>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</si>
  <si>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</si>
  <si>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</si>
  <si>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</si>
  <si>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</si>
  <si>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</si>
  <si>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</si>
  <si>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r>
      <t>TAUX JOUR EN</t>
    </r>
    <r>
      <rPr>
        <b/>
        <sz val="20"/>
        <rFont val="Roboto Bold"/>
      </rPr>
      <t xml:space="preserve"> € HT</t>
    </r>
  </si>
  <si>
    <t>PROFIL 6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</si>
  <si>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</si>
  <si>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</si>
  <si>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</si>
  <si>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</si>
  <si>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</si>
  <si>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 xml:space="preserve"> </t>
  </si>
  <si>
    <t>…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</si>
  <si>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</si>
  <si>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SOUMISSIONNAIRE SEUL</t>
  </si>
  <si>
    <t>TAUX HT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</si>
  <si>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</si>
  <si>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TOTAL 
EN € HT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</si>
  <si>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Prix unitaires du soumissionnaire</t>
    </r>
  </si>
  <si>
    <t>Taux de TVA</t>
  </si>
  <si>
    <t>TAUX TTC</t>
  </si>
  <si>
    <t>Traduction Français (France) - Anglais (Royaume-Uni)</t>
  </si>
  <si>
    <r>
      <t>Mise en page, réalisation et traduction en anglais du Document d’enregistrement universel de l’AFD (y compris la remise des états financiers sous format ESEF)
Bordereau de Prix Unitaire (BPU)
Traduction</t>
    </r>
    <r>
      <rPr>
        <sz val="20"/>
        <color theme="1"/>
        <rFont val="Century Gothic"/>
        <family val="2"/>
      </rPr>
      <t xml:space="preserve">
DCR-2025-0255</t>
    </r>
    <r>
      <rPr>
        <b/>
        <sz val="20"/>
        <color theme="1"/>
        <rFont val="Century Gothic"/>
        <family val="2"/>
      </rPr>
      <t xml:space="preserve">
</t>
    </r>
  </si>
  <si>
    <t xml:space="preserve">NOMBRE DE JOURS </t>
  </si>
  <si>
    <t>Livrables/Activités</t>
  </si>
  <si>
    <t>Activité</t>
  </si>
  <si>
    <t>Objet</t>
  </si>
  <si>
    <t>Accompagnement &amp; Suivi de projet sur la durée totale du projet
Prix par an/DEU (français anglais)</t>
  </si>
  <si>
    <t>Contrôle qualité général sur la durée d'un projet annuel (DEU français et anglais)</t>
  </si>
  <si>
    <t>- Contôle qualité sur les projets français et anglais, selon l'offre du Soumisionnaire par an</t>
  </si>
  <si>
    <t>Bordereau de Prix Unitaire (BPU)
DCR-2025-0255
GRAPHISME</t>
  </si>
  <si>
    <t xml:space="preserve">Attendus minimum : 
- Nettoyage des fichiers fournis par l'AFD
- relecture orthographique et typographique 
- Mise en page </t>
  </si>
  <si>
    <t>Calage intermédiaire pour les deux versions du DEU (Français et Anglais)</t>
  </si>
  <si>
    <t>Finalisation de l'ensemble des versions du DEU (Français et anglais)</t>
  </si>
  <si>
    <t xml:space="preserve">Infographies &amp; graphiques (version française et anglaise/prix annuel) </t>
  </si>
  <si>
    <t>Formatage du document version française afin de répondre aux normes ESMA</t>
  </si>
  <si>
    <t>Prix H.T. Pour une année</t>
  </si>
  <si>
    <t>Prix TTC</t>
  </si>
  <si>
    <t>Prix au mot (année 1)</t>
  </si>
  <si>
    <t>Prix au mot (année 2)</t>
  </si>
  <si>
    <t>Prix au mot (année 3)</t>
  </si>
  <si>
    <t xml:space="preserve">Prix unitaire pour : </t>
  </si>
  <si>
    <t>Traitement complet pour une page supplémentaire (VF)</t>
  </si>
  <si>
    <t>graphisme</t>
  </si>
  <si>
    <t>Prix Unitaire
EN € HT</t>
  </si>
  <si>
    <t>GESTION DE PROJET</t>
  </si>
  <si>
    <t>TAGGING du document final et Converstion au format XHTML et ESEF</t>
  </si>
  <si>
    <t>TRADUCTION ANNEE 1</t>
  </si>
  <si>
    <t>TRADUCTION ANNEE 2</t>
  </si>
  <si>
    <t>TRADUCTION ANNEE 3</t>
  </si>
  <si>
    <t>Traduction</t>
  </si>
  <si>
    <t>Besoin supplémentaire</t>
  </si>
  <si>
    <t>Prix Unitaire
EN € TTC</t>
  </si>
  <si>
    <t>TOTAL 
EN € TTC</t>
  </si>
  <si>
    <r>
      <t>Mise en page et préparation des copies
(Projet annuel DEU version anglaise et française ; base d</t>
    </r>
    <r>
      <rPr>
        <sz val="18"/>
        <color rgb="FF00B050"/>
        <rFont val="Roboto Bold"/>
      </rPr>
      <t>e 350 pages</t>
    </r>
    <r>
      <rPr>
        <sz val="18"/>
        <rFont val="Roboto Bold"/>
      </rPr>
      <t>)</t>
    </r>
  </si>
  <si>
    <t>Livrables ; Français, anglais, PDF BD, PDF HD. XHTML avec balisage ESEF (uniquement pour la version française).</t>
  </si>
  <si>
    <t>Mise à jour des graphques sur la base des fichiers sources fournis par l'AFD
Le chiffrement est attendu pour :
- (listé les graphiques)
35-40 graphiques</t>
  </si>
  <si>
    <t>Formation logiciel. (Prix Formation en ligne, nombre de formés illimités, par session de 2 heures)</t>
  </si>
  <si>
    <t>Traitement complet pour une page supplémentaire (VA)</t>
  </si>
  <si>
    <t>Montant Total H.T.</t>
  </si>
  <si>
    <t>Taux de TVA APPLICABLE</t>
  </si>
  <si>
    <t>Montant Total TTC</t>
  </si>
  <si>
    <t>Ensemble des activités de l'offre relative à la gestion de projet (Prix par an pour le DEU en anglais et en français)</t>
  </si>
  <si>
    <t>Conception/création Maquette et du Gabarit
Prix annuel, pour la version anglaise et française (maquette commune aux deux versions)</t>
  </si>
  <si>
    <t>Mise à jour annuel de la Maquette et du Gabarit
Prix annuel, pour la version anglaise et française (maquette commune aux deux versions)</t>
  </si>
  <si>
    <t>QUANTITE ESTIMEE
Année 1</t>
  </si>
  <si>
    <t>QUANTITE ESTIMEE
Année 2</t>
  </si>
  <si>
    <t>QUANTITE ESTIMEE
Année 3</t>
  </si>
  <si>
    <t>PROJECTION TOTALE (SUR TOUTE LA DUREE DU MARCHE) en euros TTC</t>
  </si>
  <si>
    <t>Traitement complet pour un graphique supplémentaire(VF&amp;VA)</t>
  </si>
  <si>
    <t>- Réunion de lancement
- Suivi de l'avancement des travaux
- Suivi et coordination de la réalisation (notamment Français Anglais)
- Eventuelles alertes
- Mise en Place des éventuels outils
- De façon général, accompagnement du début à la fin du projet 
- etc.</t>
  </si>
  <si>
    <t>Frais relatifs à la mise en place d'un outil de travail collaboratif selon les indications portées au CCTP.</t>
  </si>
  <si>
    <t>Quanitité</t>
  </si>
  <si>
    <t>Les frais ci-contre sont à décomposer.
(Sauf les frais dont la case surlignée en jaune n'est pas modifiable)</t>
  </si>
  <si>
    <t>Prix annuel pour 20 utilisateurs</t>
  </si>
  <si>
    <t>Bordereau de Prix Unitaire (BPU)
DCR-2025-0255
Gestion de Projet
Prix contractuels</t>
  </si>
  <si>
    <t>Frais 1 (à détailler)</t>
  </si>
  <si>
    <t>Frais 2 (à détailler)</t>
  </si>
  <si>
    <t>Frais 3 (à détailler)</t>
  </si>
  <si>
    <t>Frais 4 (à détailler)</t>
  </si>
  <si>
    <t>Frais 5 (à détailler)</t>
  </si>
  <si>
    <t>Frais 6 (à détailler)</t>
  </si>
  <si>
    <t>Prix unitaire (en euros H.T.)</t>
  </si>
  <si>
    <t>Total</t>
  </si>
  <si>
    <t>Bordereau de Prix Unitaire (BPU)
DCR-2025-0255
Besoin Complémentaire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</si>
</sst>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[$֏-42B]"/>
  </numFmts>
  <fonts count="8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Roboto Bold"/>
    </font>
    <font>
      <b/>
      <sz val="11"/>
      <name val="Roboto Bold"/>
    </font>
    <font>
      <b/>
      <sz val="16"/>
      <color theme="0"/>
      <name val="Calibri"/>
      <family val="2"/>
      <scheme val="minor"/>
    </font>
    <font>
      <b/>
      <sz val="11"/>
      <color theme="0"/>
      <name val="Roboto Bold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theme="0"/>
      <name val="Roboto Bold"/>
    </font>
    <font>
      <b/>
      <u/>
      <sz val="14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b/>
      <sz val="26"/>
      <color theme="5" tint="-0.249977111117893"/>
      <name val="Century Gothic"/>
      <family val="2"/>
    </font>
    <font>
      <b/>
      <sz val="26"/>
      <color theme="1"/>
      <name val="Century Gothic"/>
      <family val="2"/>
    </font>
    <font>
      <sz val="16"/>
      <color theme="1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rgb="FF0000FF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2"/>
      <color rgb="FF0000FF"/>
      <name val="Century Gothic"/>
      <family val="2"/>
    </font>
    <font>
      <sz val="16"/>
      <name val="Century Gothic"/>
      <family val="2"/>
    </font>
    <font>
      <sz val="16"/>
      <color theme="1"/>
      <name val="Calibri"/>
      <family val="2"/>
    </font>
    <font>
      <b/>
      <sz val="18"/>
      <color rgb="FFFF0000"/>
      <name val="Calibri"/>
      <family val="2"/>
    </font>
    <font>
      <b/>
      <sz val="20"/>
      <color theme="1"/>
      <name val="Calibri"/>
      <family val="2"/>
      <scheme val="minor"/>
    </font>
    <font>
      <sz val="18"/>
      <color rgb="FF00B050"/>
      <name val="Roboto Bold"/>
    </font>
    <font>
      <b/>
      <u/>
      <sz val="20"/>
      <name val="Roboto Bold"/>
    </font>
    <font>
      <b/>
      <sz val="26"/>
      <color theme="1"/>
      <name val="Calibri"/>
      <family val="2"/>
      <scheme val="minor"/>
    </font>
    <font>
      <b/>
      <sz val="24"/>
      <color rgb="FF002060"/>
      <name val="Roboto Bold"/>
    </font>
  </fonts>
  <fills count="14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2060"/>
      </left>
      <right style="medium">
        <color indexed="64"/>
      </right>
      <top style="thick">
        <color rgb="FF002060"/>
      </top>
      <bottom/>
      <diagonal/>
    </border>
    <border>
      <left style="thick">
        <color rgb="FF002060"/>
      </left>
      <right style="medium">
        <color indexed="64"/>
      </right>
      <top/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/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theme="0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theme="0"/>
      </left>
      <right style="thin">
        <color indexed="64"/>
      </right>
      <top style="thick">
        <color indexed="64"/>
      </top>
      <bottom/>
      <diagonal/>
    </border>
    <border>
      <left style="medium">
        <color theme="0"/>
      </left>
      <right style="thick">
        <color indexed="64"/>
      </right>
      <top style="thick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/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/>
    <xf numFmtId="0" fontId="1" fillId="0" borderId="0"/>
    <xf numFmtId="44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28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0" fillId="0" borderId="8" xfId="0" applyFill="1" applyBorder="1"/>
    <xf numFmtId="0" fontId="0" fillId="0" borderId="8" xfId="0" applyBorder="1"/>
    <xf numFmtId="0" fontId="0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0" fillId="4" borderId="0" xfId="0" applyFont="1" applyFill="1" applyBorder="1" applyAlignment="1" applyProtection="1">
      <alignment vertical="center"/>
      <protection locked="0"/>
    </xf>
    <xf numFmtId="0" fontId="31" fillId="4" borderId="0" xfId="0" applyFont="1" applyFill="1" applyBorder="1" applyAlignment="1" applyProtection="1">
      <alignment vertical="center"/>
      <protection locked="0"/>
    </xf>
    <xf numFmtId="0" fontId="32" fillId="0" borderId="0" xfId="7"/>
    <xf numFmtId="0" fontId="32" fillId="0" borderId="0" xfId="7" applyBorder="1"/>
    <xf numFmtId="0" fontId="1" fillId="0" borderId="0" xfId="8" applyProtection="1">
      <protection locked="0"/>
    </xf>
    <xf numFmtId="0" fontId="35" fillId="0" borderId="0" xfId="8" applyFont="1" applyProtection="1">
      <protection locked="0"/>
    </xf>
    <xf numFmtId="0" fontId="33" fillId="0" borderId="0" xfId="8" applyFont="1" applyProtection="1">
      <protection locked="0"/>
    </xf>
    <xf numFmtId="0" fontId="29" fillId="0" borderId="1" xfId="7" applyFont="1" applyBorder="1" applyAlignment="1">
      <alignment vertical="center" wrapText="1"/>
    </xf>
    <xf numFmtId="0" fontId="29" fillId="0" borderId="3" xfId="7" applyFont="1" applyBorder="1" applyAlignment="1">
      <alignment vertical="center" wrapText="1"/>
    </xf>
    <xf numFmtId="0" fontId="26" fillId="0" borderId="4" xfId="7" applyFont="1" applyBorder="1"/>
    <xf numFmtId="0" fontId="37" fillId="0" borderId="0" xfId="7" applyFont="1" applyFill="1" applyBorder="1" applyAlignment="1" applyProtection="1">
      <alignment vertical="center"/>
      <protection locked="0"/>
    </xf>
    <xf numFmtId="0" fontId="26" fillId="0" borderId="5" xfId="7" applyFont="1" applyBorder="1"/>
    <xf numFmtId="0" fontId="26" fillId="0" borderId="6" xfId="7" applyFont="1" applyBorder="1"/>
    <xf numFmtId="0" fontId="26" fillId="0" borderId="7" xfId="7" applyFont="1" applyBorder="1"/>
    <xf numFmtId="0" fontId="27" fillId="0" borderId="0" xfId="7" applyFont="1" applyFill="1" applyBorder="1" applyAlignment="1">
      <alignment vertical="center" wrapText="1"/>
    </xf>
    <xf numFmtId="0" fontId="27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24" fillId="0" borderId="8" xfId="7" applyFont="1" applyFill="1" applyBorder="1" applyAlignment="1" applyProtection="1">
      <alignment vertical="center" wrapText="1"/>
      <protection locked="0"/>
    </xf>
    <xf numFmtId="0" fontId="32" fillId="0" borderId="0" xfId="7" applyFill="1"/>
    <xf numFmtId="0" fontId="26" fillId="0" borderId="7" xfId="7" applyFont="1" applyFill="1" applyBorder="1"/>
    <xf numFmtId="0" fontId="24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33" fillId="0" borderId="0" xfId="8" applyFont="1" applyBorder="1" applyAlignment="1" applyProtection="1">
      <protection locked="0"/>
    </xf>
    <xf numFmtId="0" fontId="25" fillId="0" borderId="0" xfId="7" applyFont="1" applyFill="1" applyBorder="1" applyAlignment="1" applyProtection="1">
      <protection locked="0"/>
    </xf>
    <xf numFmtId="0" fontId="25" fillId="4" borderId="0" xfId="7" applyFont="1" applyFill="1" applyBorder="1" applyAlignment="1" applyProtection="1">
      <alignment vertical="center"/>
      <protection locked="0"/>
    </xf>
    <xf numFmtId="0" fontId="39" fillId="6" borderId="9" xfId="8" applyFont="1" applyFill="1" applyBorder="1" applyAlignment="1" applyProtection="1">
      <alignment vertical="center"/>
    </xf>
    <xf numFmtId="0" fontId="40" fillId="0" borderId="9" xfId="8" applyFont="1" applyBorder="1" applyAlignment="1" applyProtection="1">
      <alignment wrapText="1"/>
      <protection locked="0"/>
    </xf>
    <xf numFmtId="0" fontId="23" fillId="0" borderId="7" xfId="8" applyFont="1" applyBorder="1" applyProtection="1">
      <protection locked="0"/>
    </xf>
    <xf numFmtId="0" fontId="23" fillId="0" borderId="0" xfId="8" applyFont="1" applyBorder="1" applyProtection="1">
      <protection locked="0"/>
    </xf>
    <xf numFmtId="0" fontId="23" fillId="0" borderId="8" xfId="8" applyFont="1" applyBorder="1" applyProtection="1">
      <protection locked="0"/>
    </xf>
    <xf numFmtId="0" fontId="22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35" fillId="0" borderId="0" xfId="8" applyFont="1" applyBorder="1" applyProtection="1">
      <protection locked="0"/>
    </xf>
    <xf numFmtId="0" fontId="44" fillId="0" borderId="0" xfId="8" applyFont="1" applyBorder="1" applyProtection="1">
      <protection locked="0"/>
    </xf>
    <xf numFmtId="0" fontId="41" fillId="6" borderId="1" xfId="8" applyFont="1" applyFill="1" applyBorder="1" applyAlignment="1" applyProtection="1">
      <alignment horizontal="centerContinuous" vertical="center" wrapText="1"/>
      <protection locked="0"/>
    </xf>
    <xf numFmtId="0" fontId="41" fillId="6" borderId="3" xfId="8" applyFont="1" applyFill="1" applyBorder="1" applyAlignment="1" applyProtection="1">
      <alignment horizontal="centerContinuous" vertical="center" wrapText="1"/>
      <protection locked="0"/>
    </xf>
    <xf numFmtId="0" fontId="17" fillId="5" borderId="27" xfId="8" applyFont="1" applyFill="1" applyBorder="1" applyAlignment="1" applyProtection="1">
      <alignment horizontal="center" vertical="center" wrapText="1"/>
      <protection locked="0"/>
    </xf>
    <xf numFmtId="0" fontId="17" fillId="5" borderId="28" xfId="8" applyFont="1" applyFill="1" applyBorder="1" applyAlignment="1" applyProtection="1">
      <alignment horizontal="center" vertical="center" wrapText="1"/>
      <protection locked="0"/>
    </xf>
    <xf numFmtId="0" fontId="17" fillId="5" borderId="29" xfId="8" applyFont="1" applyFill="1" applyBorder="1" applyAlignment="1" applyProtection="1">
      <alignment horizontal="center" vertical="center" wrapText="1"/>
      <protection locked="0"/>
    </xf>
    <xf numFmtId="0" fontId="17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44" fillId="0" borderId="0" xfId="8" applyFont="1" applyBorder="1" applyAlignment="1" applyProtection="1">
      <alignment wrapText="1"/>
      <protection locked="0"/>
    </xf>
    <xf numFmtId="0" fontId="45" fillId="0" borderId="10" xfId="8" applyFont="1" applyFill="1" applyBorder="1" applyAlignment="1" applyProtection="1">
      <alignment horizontal="centerContinuous" vertical="center" wrapText="1"/>
      <protection locked="0"/>
    </xf>
    <xf numFmtId="0" fontId="46" fillId="0" borderId="10" xfId="8" applyFont="1" applyFill="1" applyBorder="1" applyAlignment="1" applyProtection="1">
      <alignment horizontal="center" vertical="center" wrapText="1"/>
      <protection locked="0"/>
    </xf>
    <xf numFmtId="0" fontId="46" fillId="0" borderId="32" xfId="8" applyFont="1" applyFill="1" applyBorder="1" applyAlignment="1" applyProtection="1">
      <alignment horizontal="center" vertical="center" wrapText="1"/>
      <protection locked="0"/>
    </xf>
    <xf numFmtId="0" fontId="47" fillId="0" borderId="0" xfId="8" applyFont="1" applyFill="1" applyBorder="1" applyAlignment="1" applyProtection="1">
      <alignment vertical="center" wrapText="1"/>
      <protection locked="0"/>
    </xf>
    <xf numFmtId="0" fontId="20" fillId="4" borderId="0" xfId="8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Fill="1" applyBorder="1" applyAlignment="1" applyProtection="1">
      <alignment horizontal="center" vertical="center" wrapText="1"/>
      <protection locked="0"/>
    </xf>
    <xf numFmtId="0" fontId="48" fillId="0" borderId="10" xfId="8" applyFont="1" applyFill="1" applyBorder="1" applyAlignment="1" applyProtection="1">
      <alignment horizontal="centerContinuous" vertical="center" wrapText="1"/>
      <protection locked="0"/>
    </xf>
    <xf numFmtId="0" fontId="33" fillId="0" borderId="0" xfId="8" applyFont="1" applyBorder="1" applyProtection="1">
      <protection locked="0"/>
    </xf>
    <xf numFmtId="168" fontId="45" fillId="0" borderId="36" xfId="8" applyNumberFormat="1" applyFont="1" applyFill="1" applyBorder="1" applyAlignment="1" applyProtection="1">
      <alignment horizontal="centerContinuous" vertical="center" wrapText="1"/>
      <protection locked="0"/>
    </xf>
    <xf numFmtId="168" fontId="39" fillId="0" borderId="36" xfId="9" applyNumberFormat="1" applyFont="1" applyFill="1" applyBorder="1" applyAlignment="1" applyProtection="1">
      <alignment horizontal="center" vertical="center"/>
      <protection locked="0"/>
    </xf>
    <xf numFmtId="168" fontId="39" fillId="0" borderId="37" xfId="9" applyNumberFormat="1" applyFont="1" applyFill="1" applyBorder="1" applyAlignment="1" applyProtection="1">
      <alignment horizontal="center" vertical="center"/>
      <protection locked="0"/>
    </xf>
    <xf numFmtId="169" fontId="50" fillId="0" borderId="0" xfId="9" applyNumberFormat="1" applyFont="1" applyFill="1" applyBorder="1" applyAlignment="1" applyProtection="1">
      <alignment vertical="center"/>
      <protection locked="0"/>
    </xf>
    <xf numFmtId="167" fontId="10" fillId="4" borderId="0" xfId="9" applyNumberFormat="1" applyFont="1" applyFill="1" applyBorder="1" applyAlignment="1" applyProtection="1">
      <alignment horizontal="center" vertical="center"/>
      <protection locked="0"/>
    </xf>
    <xf numFmtId="167" fontId="14" fillId="0" borderId="0" xfId="8" applyNumberFormat="1" applyFont="1" applyBorder="1" applyAlignment="1" applyProtection="1">
      <alignment vertical="center"/>
    </xf>
    <xf numFmtId="0" fontId="14" fillId="0" borderId="0" xfId="8" applyFont="1" applyBorder="1" applyAlignment="1" applyProtection="1">
      <alignment wrapText="1"/>
      <protection locked="0"/>
    </xf>
    <xf numFmtId="0" fontId="14" fillId="4" borderId="0" xfId="8" applyFont="1" applyFill="1" applyBorder="1" applyAlignment="1" applyProtection="1">
      <alignment wrapText="1"/>
      <protection locked="0"/>
    </xf>
    <xf numFmtId="167" fontId="21" fillId="4" borderId="0" xfId="9" applyNumberFormat="1" applyFont="1" applyFill="1" applyBorder="1" applyAlignment="1" applyProtection="1">
      <alignment horizontal="center" vertical="center"/>
      <protection locked="0"/>
    </xf>
    <xf numFmtId="0" fontId="14" fillId="0" borderId="0" xfId="8" applyFont="1" applyBorder="1" applyAlignment="1" applyProtection="1">
      <alignment horizontal="left" wrapText="1"/>
      <protection locked="0"/>
    </xf>
    <xf numFmtId="0" fontId="17" fillId="5" borderId="1" xfId="8" applyFont="1" applyFill="1" applyBorder="1" applyAlignment="1" applyProtection="1">
      <alignment horizontal="center" vertical="center" wrapText="1"/>
      <protection locked="0"/>
    </xf>
    <xf numFmtId="0" fontId="17" fillId="5" borderId="38" xfId="8" applyFont="1" applyFill="1" applyBorder="1" applyAlignment="1" applyProtection="1">
      <alignment horizontal="center" vertical="center" wrapText="1"/>
      <protection locked="0"/>
    </xf>
    <xf numFmtId="0" fontId="17" fillId="5" borderId="39" xfId="8" applyFont="1" applyFill="1" applyBorder="1" applyAlignment="1" applyProtection="1">
      <alignment horizontal="center" vertical="center" wrapText="1"/>
      <protection locked="0"/>
    </xf>
    <xf numFmtId="0" fontId="17" fillId="5" borderId="3" xfId="8" applyFont="1" applyFill="1" applyBorder="1" applyAlignment="1" applyProtection="1">
      <alignment horizontal="center" vertical="center" wrapText="1"/>
      <protection locked="0"/>
    </xf>
    <xf numFmtId="0" fontId="51" fillId="0" borderId="0" xfId="8" applyFont="1" applyFill="1" applyBorder="1" applyAlignment="1" applyProtection="1">
      <alignment horizontal="center" vertical="center" wrapText="1"/>
      <protection locked="0"/>
    </xf>
    <xf numFmtId="0" fontId="34" fillId="0" borderId="0" xfId="8" applyFont="1" applyFill="1" applyBorder="1" applyAlignment="1" applyProtection="1">
      <alignment horizontal="center" vertical="center"/>
      <protection locked="0"/>
    </xf>
    <xf numFmtId="0" fontId="34" fillId="0" borderId="0" xfId="8" applyFont="1" applyFill="1" applyBorder="1" applyAlignment="1" applyProtection="1">
      <alignment horizontal="center" vertical="center" wrapText="1"/>
      <protection locked="0"/>
    </xf>
    <xf numFmtId="0" fontId="19" fillId="6" borderId="22" xfId="8" applyFont="1" applyFill="1" applyBorder="1" applyAlignment="1" applyProtection="1">
      <alignment vertical="center" wrapText="1"/>
    </xf>
    <xf numFmtId="0" fontId="39" fillId="4" borderId="40" xfId="8" applyFont="1" applyFill="1" applyBorder="1" applyAlignment="1" applyProtection="1">
      <alignment horizontal="center" vertical="center" wrapText="1"/>
    </xf>
    <xf numFmtId="0" fontId="39" fillId="4" borderId="41" xfId="8" applyFont="1" applyFill="1" applyBorder="1" applyAlignment="1" applyProtection="1">
      <alignment horizontal="center" vertical="center" wrapText="1"/>
    </xf>
    <xf numFmtId="0" fontId="39" fillId="6" borderId="42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19" fillId="8" borderId="20" xfId="8" applyFont="1" applyFill="1" applyBorder="1" applyAlignment="1" applyProtection="1">
      <alignment vertical="center" wrapText="1"/>
    </xf>
    <xf numFmtId="170" fontId="50" fillId="9" borderId="19" xfId="8" applyNumberFormat="1" applyFont="1" applyFill="1" applyBorder="1" applyAlignment="1" applyProtection="1">
      <alignment vertical="center" wrapText="1"/>
    </xf>
    <xf numFmtId="170" fontId="50" fillId="9" borderId="23" xfId="8" applyNumberFormat="1" applyFont="1" applyFill="1" applyBorder="1" applyAlignment="1" applyProtection="1">
      <alignment horizontal="center" vertical="center" wrapText="1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9" fillId="6" borderId="43" xfId="8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6" fontId="10" fillId="0" borderId="0" xfId="8" applyNumberFormat="1" applyFont="1" applyFill="1" applyBorder="1" applyAlignment="1" applyProtection="1">
      <alignment horizontal="center" vertical="center" wrapText="1"/>
    </xf>
    <xf numFmtId="167" fontId="15" fillId="0" borderId="0" xfId="8" applyNumberFormat="1" applyFont="1" applyFill="1" applyBorder="1" applyAlignment="1" applyProtection="1">
      <alignment horizontal="center" vertical="center" wrapText="1"/>
    </xf>
    <xf numFmtId="167" fontId="10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2" fillId="0" borderId="0" xfId="8" applyFont="1" applyFill="1" applyBorder="1" applyAlignment="1" applyProtection="1">
      <alignment horizontal="center" vertical="center" wrapText="1"/>
    </xf>
    <xf numFmtId="0" fontId="54" fillId="0" borderId="0" xfId="8" applyFont="1" applyFill="1" applyBorder="1" applyAlignment="1" applyProtection="1">
      <alignment horizontal="center" vertical="center" wrapText="1"/>
    </xf>
    <xf numFmtId="0" fontId="54" fillId="0" borderId="0" xfId="8" applyFont="1" applyFill="1" applyBorder="1" applyAlignment="1" applyProtection="1">
      <alignment horizontal="left" vertical="center"/>
    </xf>
    <xf numFmtId="0" fontId="53" fillId="5" borderId="14" xfId="8" applyFont="1" applyFill="1" applyBorder="1" applyAlignment="1" applyProtection="1">
      <alignment horizontal="center" vertical="center" wrapText="1"/>
    </xf>
    <xf numFmtId="0" fontId="53" fillId="5" borderId="9" xfId="8" applyFont="1" applyFill="1" applyBorder="1" applyAlignment="1" applyProtection="1">
      <alignment horizontal="center" vertical="center" wrapText="1"/>
    </xf>
    <xf numFmtId="0" fontId="40" fillId="6" borderId="9" xfId="8" applyFont="1" applyFill="1" applyBorder="1" applyAlignment="1" applyProtection="1">
      <alignment wrapText="1"/>
      <protection locked="0"/>
    </xf>
    <xf numFmtId="0" fontId="40" fillId="6" borderId="9" xfId="8" applyFont="1" applyFill="1" applyBorder="1" applyAlignment="1" applyProtection="1">
      <alignment horizontal="center" wrapText="1"/>
      <protection locked="0"/>
    </xf>
    <xf numFmtId="173" fontId="22" fillId="0" borderId="10" xfId="8" applyNumberFormat="1" applyFont="1" applyFill="1" applyBorder="1" applyAlignment="1" applyProtection="1">
      <alignment horizontal="center" vertical="center" wrapText="1"/>
    </xf>
    <xf numFmtId="173" fontId="22" fillId="0" borderId="9" xfId="8" applyNumberFormat="1" applyFont="1" applyFill="1" applyBorder="1" applyAlignment="1" applyProtection="1">
      <alignment horizontal="center" vertical="center" wrapText="1"/>
    </xf>
    <xf numFmtId="173" fontId="15" fillId="0" borderId="10" xfId="8" applyNumberFormat="1" applyFont="1" applyFill="1" applyBorder="1" applyAlignment="1" applyProtection="1">
      <alignment horizontal="center" vertical="center" wrapText="1"/>
      <protection locked="0"/>
    </xf>
    <xf numFmtId="173" fontId="15" fillId="0" borderId="9" xfId="8" applyNumberFormat="1" applyFont="1" applyFill="1" applyBorder="1" applyAlignment="1" applyProtection="1">
      <alignment horizontal="center" vertical="center" wrapText="1"/>
      <protection locked="0"/>
    </xf>
    <xf numFmtId="173" fontId="4" fillId="0" borderId="10" xfId="8" applyNumberFormat="1" applyFont="1" applyBorder="1" applyProtection="1">
      <protection locked="0"/>
    </xf>
    <xf numFmtId="173" fontId="4" fillId="0" borderId="9" xfId="8" applyNumberFormat="1" applyFont="1" applyBorder="1" applyProtection="1">
      <protection locked="0"/>
    </xf>
    <xf numFmtId="0" fontId="1" fillId="0" borderId="16" xfId="8" applyBorder="1" applyProtection="1">
      <protection locked="0"/>
    </xf>
    <xf numFmtId="0" fontId="1" fillId="0" borderId="17" xfId="8" applyBorder="1" applyProtection="1">
      <protection locked="0"/>
    </xf>
    <xf numFmtId="165" fontId="0" fillId="0" borderId="17" xfId="12" applyNumberFormat="1" applyFont="1" applyBorder="1" applyProtection="1">
      <protection locked="0"/>
    </xf>
    <xf numFmtId="0" fontId="1" fillId="0" borderId="18" xfId="8" applyFill="1" applyBorder="1" applyProtection="1">
      <protection locked="0"/>
    </xf>
    <xf numFmtId="0" fontId="14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35" fillId="0" borderId="0" xfId="8" applyFont="1" applyAlignment="1" applyProtection="1">
      <protection locked="0"/>
    </xf>
    <xf numFmtId="0" fontId="33" fillId="0" borderId="0" xfId="8" applyFont="1" applyAlignment="1" applyProtection="1">
      <protection locked="0"/>
    </xf>
    <xf numFmtId="0" fontId="55" fillId="4" borderId="0" xfId="13" applyFont="1" applyFill="1"/>
    <xf numFmtId="0" fontId="55" fillId="0" borderId="0" xfId="13" applyFont="1"/>
    <xf numFmtId="0" fontId="56" fillId="4" borderId="44" xfId="13" applyFont="1" applyFill="1" applyBorder="1" applyAlignment="1">
      <alignment vertical="top" wrapText="1"/>
    </xf>
    <xf numFmtId="0" fontId="56" fillId="4" borderId="45" xfId="13" applyFont="1" applyFill="1" applyBorder="1" applyAlignment="1">
      <alignment vertical="top" wrapText="1"/>
    </xf>
    <xf numFmtId="0" fontId="59" fillId="4" borderId="45" xfId="13" applyFont="1" applyFill="1" applyBorder="1" applyAlignment="1">
      <alignment vertical="center" wrapText="1"/>
    </xf>
    <xf numFmtId="0" fontId="55" fillId="0" borderId="45" xfId="13" applyFont="1" applyBorder="1"/>
    <xf numFmtId="0" fontId="55" fillId="0" borderId="47" xfId="13" applyFont="1" applyBorder="1"/>
    <xf numFmtId="0" fontId="60" fillId="4" borderId="48" xfId="13" applyFont="1" applyFill="1" applyBorder="1" applyAlignment="1">
      <alignment horizontal="center" vertical="top" wrapText="1"/>
    </xf>
    <xf numFmtId="0" fontId="60" fillId="4" borderId="0" xfId="13" applyFont="1" applyFill="1" applyBorder="1" applyAlignment="1">
      <alignment horizontal="center" vertical="top" wrapText="1"/>
    </xf>
    <xf numFmtId="0" fontId="55" fillId="0" borderId="0" xfId="13" applyFont="1" applyBorder="1"/>
    <xf numFmtId="0" fontId="55" fillId="0" borderId="49" xfId="13" applyFont="1" applyBorder="1"/>
    <xf numFmtId="0" fontId="61" fillId="4" borderId="0" xfId="13" applyFont="1" applyFill="1" applyBorder="1" applyAlignment="1">
      <alignment vertical="center"/>
    </xf>
    <xf numFmtId="0" fontId="61" fillId="4" borderId="0" xfId="13" applyFont="1" applyFill="1" applyBorder="1" applyAlignment="1">
      <alignment horizontal="center" vertical="center"/>
    </xf>
    <xf numFmtId="0" fontId="62" fillId="0" borderId="0" xfId="13" applyFont="1" applyBorder="1" applyAlignment="1">
      <alignment horizontal="center" vertical="top" wrapText="1"/>
    </xf>
    <xf numFmtId="0" fontId="57" fillId="7" borderId="0" xfId="13" applyFont="1" applyFill="1" applyBorder="1" applyAlignment="1">
      <alignment horizontal="left" vertical="center"/>
    </xf>
    <xf numFmtId="0" fontId="55" fillId="0" borderId="0" xfId="13" applyFont="1" applyFill="1"/>
    <xf numFmtId="0" fontId="60" fillId="0" borderId="48" xfId="13" applyFont="1" applyFill="1" applyBorder="1" applyAlignment="1">
      <alignment horizontal="center" vertical="top" wrapText="1"/>
    </xf>
    <xf numFmtId="0" fontId="60" fillId="0" borderId="0" xfId="13" applyFont="1" applyFill="1" applyBorder="1" applyAlignment="1">
      <alignment horizontal="center" vertical="top" wrapText="1"/>
    </xf>
    <xf numFmtId="0" fontId="57" fillId="0" borderId="0" xfId="13" applyFont="1" applyFill="1" applyBorder="1" applyAlignment="1">
      <alignment horizontal="left" vertical="center"/>
    </xf>
    <xf numFmtId="0" fontId="55" fillId="0" borderId="0" xfId="13" applyFont="1" applyFill="1" applyBorder="1"/>
    <xf numFmtId="0" fontId="55" fillId="0" borderId="49" xfId="13" applyFont="1" applyFill="1" applyBorder="1"/>
    <xf numFmtId="0" fontId="62" fillId="0" borderId="0" xfId="13" applyFont="1" applyFill="1" applyBorder="1" applyAlignment="1">
      <alignment horizontal="center" vertical="top" wrapText="1"/>
    </xf>
    <xf numFmtId="0" fontId="65" fillId="4" borderId="0" xfId="13" applyFont="1" applyFill="1"/>
    <xf numFmtId="0" fontId="57" fillId="3" borderId="0" xfId="13" applyFont="1" applyFill="1" applyBorder="1" applyAlignment="1">
      <alignment horizontal="left" vertical="center"/>
    </xf>
    <xf numFmtId="0" fontId="56" fillId="6" borderId="0" xfId="13" applyFont="1" applyFill="1" applyBorder="1" applyAlignment="1">
      <alignment horizontal="centerContinuous" vertical="center"/>
    </xf>
    <xf numFmtId="0" fontId="56" fillId="6" borderId="0" xfId="13" applyFont="1" applyFill="1" applyBorder="1" applyAlignment="1">
      <alignment horizontal="center" vertical="center"/>
    </xf>
    <xf numFmtId="0" fontId="56" fillId="0" borderId="0" xfId="13" applyFont="1" applyFill="1" applyBorder="1" applyAlignment="1">
      <alignment horizontal="center" vertical="center"/>
    </xf>
    <xf numFmtId="0" fontId="66" fillId="0" borderId="0" xfId="13" applyFont="1" applyFill="1" applyBorder="1" applyAlignment="1">
      <alignment horizontal="center" vertical="center"/>
    </xf>
    <xf numFmtId="0" fontId="65" fillId="0" borderId="0" xfId="13" applyFont="1"/>
    <xf numFmtId="0" fontId="65" fillId="0" borderId="0" xfId="13" applyFont="1" applyBorder="1"/>
    <xf numFmtId="0" fontId="65" fillId="0" borderId="49" xfId="13" applyFont="1" applyBorder="1"/>
    <xf numFmtId="0" fontId="56" fillId="0" borderId="0" xfId="13" applyFont="1" applyBorder="1" applyAlignment="1">
      <alignment horizontal="center" vertical="top" wrapText="1"/>
    </xf>
    <xf numFmtId="0" fontId="55" fillId="0" borderId="48" xfId="13" applyFont="1" applyBorder="1"/>
    <xf numFmtId="0" fontId="61" fillId="0" borderId="48" xfId="13" applyFont="1" applyBorder="1" applyAlignment="1">
      <alignment vertical="center" wrapText="1"/>
    </xf>
    <xf numFmtId="0" fontId="61" fillId="0" borderId="0" xfId="13" applyFont="1" applyBorder="1" applyAlignment="1">
      <alignment vertical="center" wrapText="1"/>
    </xf>
    <xf numFmtId="0" fontId="58" fillId="0" borderId="0" xfId="13" applyFont="1" applyFill="1" applyBorder="1" applyAlignment="1">
      <alignment horizontal="left" vertical="center"/>
    </xf>
    <xf numFmtId="0" fontId="61" fillId="0" borderId="0" xfId="13" applyFont="1" applyBorder="1" applyAlignment="1">
      <alignment horizontal="center" vertical="center" wrapText="1"/>
    </xf>
    <xf numFmtId="0" fontId="67" fillId="0" borderId="0" xfId="13" applyFont="1" applyBorder="1" applyAlignment="1">
      <alignment vertical="center" wrapText="1"/>
    </xf>
    <xf numFmtId="0" fontId="57" fillId="3" borderId="50" xfId="13" applyFont="1" applyFill="1" applyBorder="1" applyAlignment="1">
      <alignment horizontal="left" vertical="center"/>
    </xf>
    <xf numFmtId="0" fontId="57" fillId="3" borderId="52" xfId="13" applyFont="1" applyFill="1" applyBorder="1" applyAlignment="1">
      <alignment horizontal="left" vertical="center"/>
    </xf>
    <xf numFmtId="164" fontId="58" fillId="6" borderId="32" xfId="13" applyNumberFormat="1" applyFont="1" applyFill="1" applyBorder="1" applyAlignment="1">
      <alignment horizontal="center" vertical="center"/>
    </xf>
    <xf numFmtId="0" fontId="62" fillId="0" borderId="48" xfId="13" applyFont="1" applyBorder="1" applyAlignment="1">
      <alignment vertical="top" wrapText="1"/>
    </xf>
    <xf numFmtId="0" fontId="62" fillId="0" borderId="0" xfId="13" applyFont="1" applyBorder="1" applyAlignment="1">
      <alignment vertical="top" wrapText="1"/>
    </xf>
    <xf numFmtId="169" fontId="68" fillId="0" borderId="0" xfId="13" applyNumberFormat="1" applyFont="1" applyFill="1" applyBorder="1" applyAlignment="1">
      <alignment horizontal="center" vertical="center"/>
    </xf>
    <xf numFmtId="0" fontId="62" fillId="0" borderId="0" xfId="13" applyFont="1" applyFill="1" applyBorder="1" applyAlignment="1">
      <alignment vertical="top" wrapText="1"/>
    </xf>
    <xf numFmtId="0" fontId="67" fillId="0" borderId="0" xfId="13" applyFont="1" applyFill="1" applyBorder="1" applyAlignment="1">
      <alignment horizontal="left" vertical="center" wrapText="1"/>
    </xf>
    <xf numFmtId="0" fontId="67" fillId="0" borderId="0" xfId="13" applyFont="1" applyBorder="1" applyAlignment="1">
      <alignment horizontal="left" vertical="center" wrapText="1"/>
    </xf>
    <xf numFmtId="0" fontId="61" fillId="0" borderId="0" xfId="13" applyFont="1" applyFill="1" applyBorder="1" applyAlignment="1">
      <alignment horizontal="center" vertical="center" wrapText="1"/>
    </xf>
    <xf numFmtId="0" fontId="70" fillId="0" borderId="48" xfId="13" applyFont="1" applyBorder="1" applyAlignment="1">
      <alignment horizontal="left" vertical="center"/>
    </xf>
    <xf numFmtId="0" fontId="70" fillId="0" borderId="0" xfId="13" applyFont="1" applyBorder="1" applyAlignment="1">
      <alignment horizontal="left" vertical="center"/>
    </xf>
    <xf numFmtId="0" fontId="71" fillId="0" borderId="0" xfId="13" applyFont="1" applyFill="1" applyBorder="1" applyAlignment="1">
      <alignment horizontal="left" vertical="center"/>
    </xf>
    <xf numFmtId="169" fontId="69" fillId="0" borderId="0" xfId="13" applyNumberFormat="1" applyFont="1" applyFill="1" applyBorder="1" applyAlignment="1">
      <alignment horizontal="center" vertical="center"/>
    </xf>
    <xf numFmtId="0" fontId="69" fillId="0" borderId="0" xfId="13" applyFont="1" applyFill="1" applyBorder="1" applyAlignment="1">
      <alignment horizontal="center" vertical="center"/>
    </xf>
    <xf numFmtId="0" fontId="72" fillId="0" borderId="0" xfId="13" applyFont="1" applyFill="1" applyBorder="1" applyAlignment="1">
      <alignment horizontal="left" vertical="center"/>
    </xf>
    <xf numFmtId="0" fontId="73" fillId="0" borderId="0" xfId="0" applyFont="1" applyBorder="1" applyAlignment="1">
      <alignment wrapText="1"/>
    </xf>
    <xf numFmtId="0" fontId="55" fillId="4" borderId="48" xfId="13" applyFont="1" applyFill="1" applyBorder="1"/>
    <xf numFmtId="0" fontId="55" fillId="4" borderId="0" xfId="13" applyFont="1" applyFill="1" applyBorder="1"/>
    <xf numFmtId="0" fontId="55" fillId="4" borderId="49" xfId="13" applyFont="1" applyFill="1" applyBorder="1"/>
    <xf numFmtId="0" fontId="55" fillId="4" borderId="53" xfId="13" applyFont="1" applyFill="1" applyBorder="1"/>
    <xf numFmtId="0" fontId="55" fillId="4" borderId="54" xfId="13" applyFont="1" applyFill="1" applyBorder="1"/>
    <xf numFmtId="0" fontId="55" fillId="0" borderId="54" xfId="13" applyFont="1" applyBorder="1"/>
    <xf numFmtId="0" fontId="55" fillId="4" borderId="55" xfId="13" applyFont="1" applyFill="1" applyBorder="1"/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164" fontId="74" fillId="7" borderId="9" xfId="0" applyNumberFormat="1" applyFont="1" applyFill="1" applyBorder="1" applyAlignment="1">
      <alignment horizontal="right" vertical="center" wrapText="1"/>
    </xf>
    <xf numFmtId="0" fontId="57" fillId="3" borderId="51" xfId="13" applyFont="1" applyFill="1" applyBorder="1" applyAlignment="1">
      <alignment horizontal="left" vertical="center"/>
    </xf>
    <xf numFmtId="0" fontId="14" fillId="0" borderId="0" xfId="8" applyFont="1" applyBorder="1" applyAlignment="1" applyProtection="1">
      <alignment horizontal="left" wrapText="1"/>
      <protection locked="0"/>
    </xf>
    <xf numFmtId="0" fontId="53" fillId="5" borderId="14" xfId="8" applyFont="1" applyFill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33" fillId="0" borderId="7" xfId="8" applyFont="1" applyBorder="1" applyAlignment="1" applyProtection="1">
      <protection locked="0"/>
    </xf>
    <xf numFmtId="0" fontId="39" fillId="4" borderId="21" xfId="8" applyFont="1" applyFill="1" applyBorder="1" applyAlignment="1" applyProtection="1">
      <alignment horizontal="center" vertical="center" wrapText="1"/>
    </xf>
    <xf numFmtId="0" fontId="41" fillId="6" borderId="2" xfId="8" applyFont="1" applyFill="1" applyBorder="1" applyAlignment="1" applyProtection="1">
      <alignment horizontal="centerContinuous" vertical="center" wrapText="1"/>
      <protection locked="0"/>
    </xf>
    <xf numFmtId="0" fontId="40" fillId="6" borderId="10" xfId="8" applyFont="1" applyFill="1" applyBorder="1" applyAlignment="1" applyProtection="1">
      <alignment wrapText="1"/>
      <protection locked="0"/>
    </xf>
    <xf numFmtId="0" fontId="14" fillId="10" borderId="0" xfId="8" applyFont="1" applyFill="1" applyBorder="1" applyAlignment="1" applyProtection="1">
      <alignment horizontal="left" wrapText="1"/>
      <protection locked="0"/>
    </xf>
    <xf numFmtId="0" fontId="14" fillId="10" borderId="57" xfId="8" applyFont="1" applyFill="1" applyBorder="1" applyAlignment="1" applyProtection="1">
      <alignment horizontal="left" wrapText="1"/>
      <protection locked="0"/>
    </xf>
    <xf numFmtId="0" fontId="14" fillId="10" borderId="58" xfId="8" applyFont="1" applyFill="1" applyBorder="1" applyAlignment="1" applyProtection="1">
      <alignment horizontal="left" wrapText="1"/>
      <protection locked="0"/>
    </xf>
    <xf numFmtId="0" fontId="4" fillId="0" borderId="0" xfId="8" applyFont="1" applyFill="1" applyBorder="1" applyAlignment="1" applyProtection="1">
      <alignment horizontal="left" vertical="center" wrapText="1"/>
      <protection locked="0"/>
    </xf>
    <xf numFmtId="0" fontId="4" fillId="0" borderId="59" xfId="8" applyFont="1" applyFill="1" applyBorder="1" applyAlignment="1" applyProtection="1">
      <alignment horizontal="center" vertical="center" wrapText="1"/>
      <protection locked="0"/>
    </xf>
    <xf numFmtId="0" fontId="42" fillId="0" borderId="59" xfId="8" applyFont="1" applyFill="1" applyBorder="1" applyAlignment="1" applyProtection="1">
      <alignment horizontal="left" vertical="center" wrapText="1"/>
      <protection locked="0"/>
    </xf>
    <xf numFmtId="0" fontId="53" fillId="5" borderId="14" xfId="8" applyFont="1" applyFill="1" applyBorder="1" applyAlignment="1" applyProtection="1">
      <alignment horizontal="center" vertical="center" wrapText="1"/>
    </xf>
    <xf numFmtId="0" fontId="14" fillId="0" borderId="0" xfId="8" applyFont="1" applyBorder="1" applyAlignment="1" applyProtection="1">
      <alignment horizontal="left" wrapText="1"/>
      <protection locked="0"/>
    </xf>
    <xf numFmtId="0" fontId="75" fillId="0" borderId="59" xfId="8" applyFont="1" applyFill="1" applyBorder="1" applyAlignment="1" applyProtection="1">
      <alignment horizontal="left" vertical="center" wrapText="1"/>
      <protection locked="0"/>
    </xf>
    <xf numFmtId="0" fontId="75" fillId="0" borderId="59" xfId="8" applyFont="1" applyFill="1" applyBorder="1" applyAlignment="1" applyProtection="1">
      <alignment horizontal="center" vertical="center" wrapText="1"/>
      <protection locked="0"/>
    </xf>
    <xf numFmtId="0" fontId="53" fillId="5" borderId="5" xfId="8" applyFont="1" applyFill="1" applyBorder="1" applyAlignment="1" applyProtection="1">
      <alignment vertical="center" wrapText="1"/>
      <protection locked="0"/>
    </xf>
    <xf numFmtId="0" fontId="1" fillId="0" borderId="17" xfId="8" applyFill="1" applyBorder="1" applyProtection="1">
      <protection locked="0"/>
    </xf>
    <xf numFmtId="0" fontId="35" fillId="0" borderId="7" xfId="8" applyFont="1" applyBorder="1" applyProtection="1">
      <protection locked="0"/>
    </xf>
    <xf numFmtId="0" fontId="42" fillId="0" borderId="0" xfId="8" applyFont="1" applyFill="1" applyBorder="1" applyAlignment="1" applyProtection="1">
      <alignment horizontal="left" vertical="center" wrapText="1"/>
      <protection locked="0"/>
    </xf>
    <xf numFmtId="0" fontId="11" fillId="5" borderId="60" xfId="0" applyFont="1" applyFill="1" applyBorder="1" applyAlignment="1">
      <alignment horizontal="center" vertical="center" wrapText="1"/>
    </xf>
    <xf numFmtId="0" fontId="42" fillId="0" borderId="64" xfId="8" applyFont="1" applyFill="1" applyBorder="1" applyAlignment="1" applyProtection="1">
      <alignment horizontal="left" vertical="center" wrapText="1"/>
      <protection locked="0"/>
    </xf>
    <xf numFmtId="164" fontId="13" fillId="0" borderId="64" xfId="0" applyNumberFormat="1" applyFont="1" applyBorder="1" applyAlignment="1">
      <alignment horizontal="right" vertical="center" wrapText="1"/>
    </xf>
    <xf numFmtId="0" fontId="42" fillId="0" borderId="9" xfId="8" applyFont="1" applyFill="1" applyBorder="1" applyAlignment="1" applyProtection="1">
      <alignment horizontal="left" vertical="center" wrapText="1"/>
      <protection locked="0"/>
    </xf>
    <xf numFmtId="0" fontId="0" fillId="0" borderId="9" xfId="0" applyFont="1" applyBorder="1" applyAlignment="1">
      <alignment wrapText="1"/>
    </xf>
    <xf numFmtId="0" fontId="42" fillId="0" borderId="35" xfId="8" applyFont="1" applyFill="1" applyBorder="1" applyAlignment="1" applyProtection="1">
      <alignment horizontal="left" vertical="center" wrapText="1"/>
      <protection locked="0"/>
    </xf>
    <xf numFmtId="164" fontId="13" fillId="0" borderId="35" xfId="0" applyNumberFormat="1" applyFont="1" applyBorder="1" applyAlignment="1">
      <alignment horizontal="right" vertical="center" wrapText="1"/>
    </xf>
    <xf numFmtId="0" fontId="0" fillId="0" borderId="35" xfId="0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64" xfId="0" applyFont="1" applyBorder="1" applyAlignment="1">
      <alignment wrapText="1"/>
    </xf>
    <xf numFmtId="0" fontId="53" fillId="5" borderId="11" xfId="8" applyFont="1" applyFill="1" applyBorder="1" applyAlignment="1" applyProtection="1">
      <alignment horizontal="center" vertical="center" wrapText="1"/>
    </xf>
    <xf numFmtId="0" fontId="12" fillId="6" borderId="50" xfId="0" applyFont="1" applyFill="1" applyBorder="1" applyAlignment="1">
      <alignment horizontal="center" vertical="center" wrapText="1"/>
    </xf>
    <xf numFmtId="0" fontId="12" fillId="6" borderId="52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>
      <alignment horizontal="center" vertical="center" wrapText="1"/>
    </xf>
    <xf numFmtId="0" fontId="39" fillId="0" borderId="0" xfId="8" applyFont="1" applyFill="1" applyBorder="1" applyAlignment="1" applyProtection="1">
      <alignment horizontal="left" vertical="center" wrapText="1"/>
    </xf>
    <xf numFmtId="0" fontId="52" fillId="0" borderId="0" xfId="8" applyFont="1" applyFill="1" applyBorder="1" applyAlignment="1" applyProtection="1">
      <alignment horizontal="left" vertical="center" wrapText="1"/>
    </xf>
    <xf numFmtId="0" fontId="42" fillId="0" borderId="66" xfId="8" applyFont="1" applyFill="1" applyBorder="1" applyAlignment="1" applyProtection="1">
      <alignment horizontal="center" vertical="center" wrapText="1"/>
      <protection locked="0"/>
    </xf>
    <xf numFmtId="0" fontId="10" fillId="4" borderId="65" xfId="8" applyFont="1" applyFill="1" applyBorder="1" applyAlignment="1" applyProtection="1">
      <alignment horizontal="center" vertical="center" wrapText="1"/>
    </xf>
    <xf numFmtId="165" fontId="4" fillId="0" borderId="65" xfId="10" applyNumberFormat="1" applyFont="1" applyFill="1" applyBorder="1" applyAlignment="1" applyProtection="1">
      <alignment horizontal="center" vertical="center" wrapText="1"/>
      <protection locked="0"/>
    </xf>
    <xf numFmtId="0" fontId="77" fillId="11" borderId="65" xfId="8" applyFont="1" applyFill="1" applyBorder="1" applyAlignment="1" applyProtection="1">
      <alignment horizontal="center" vertical="center" wrapText="1"/>
    </xf>
    <xf numFmtId="0" fontId="77" fillId="11" borderId="65" xfId="8" applyFont="1" applyFill="1" applyBorder="1" applyAlignment="1" applyProtection="1">
      <alignment horizontal="left" vertical="center" wrapText="1"/>
    </xf>
    <xf numFmtId="0" fontId="0" fillId="10" borderId="9" xfId="0" applyFont="1" applyFill="1" applyBorder="1" applyAlignment="1">
      <alignment horizontal="center" vertical="center" wrapText="1"/>
    </xf>
    <xf numFmtId="0" fontId="0" fillId="10" borderId="35" xfId="0" applyFont="1" applyFill="1" applyBorder="1" applyAlignment="1">
      <alignment horizontal="center" vertical="center" wrapText="1"/>
    </xf>
    <xf numFmtId="0" fontId="11" fillId="5" borderId="67" xfId="0" applyFont="1" applyFill="1" applyBorder="1" applyAlignment="1">
      <alignment horizontal="center" vertical="center" wrapText="1"/>
    </xf>
    <xf numFmtId="0" fontId="11" fillId="5" borderId="68" xfId="0" applyFont="1" applyFill="1" applyBorder="1" applyAlignment="1">
      <alignment horizontal="center" vertical="center" wrapText="1"/>
    </xf>
    <xf numFmtId="0" fontId="11" fillId="5" borderId="69" xfId="0" applyFont="1" applyFill="1" applyBorder="1" applyAlignment="1">
      <alignment horizontal="center" vertical="center" wrapText="1"/>
    </xf>
    <xf numFmtId="0" fontId="11" fillId="5" borderId="70" xfId="0" applyFont="1" applyFill="1" applyBorder="1" applyAlignment="1">
      <alignment horizontal="center" vertical="center" wrapText="1"/>
    </xf>
    <xf numFmtId="0" fontId="0" fillId="12" borderId="9" xfId="0" applyFont="1" applyFill="1" applyBorder="1" applyAlignment="1">
      <alignment horizontal="center" vertical="center" wrapText="1"/>
    </xf>
    <xf numFmtId="0" fontId="0" fillId="12" borderId="64" xfId="0" applyFont="1" applyFill="1" applyBorder="1" applyAlignment="1">
      <alignment horizontal="center" vertical="center" wrapText="1"/>
    </xf>
    <xf numFmtId="0" fontId="12" fillId="6" borderId="71" xfId="0" applyFont="1" applyFill="1" applyBorder="1" applyAlignment="1">
      <alignment horizontal="center" vertical="center" wrapText="1"/>
    </xf>
    <xf numFmtId="0" fontId="12" fillId="6" borderId="72" xfId="0" applyFont="1" applyFill="1" applyBorder="1" applyAlignment="1">
      <alignment horizontal="center" vertical="center" wrapText="1"/>
    </xf>
    <xf numFmtId="0" fontId="42" fillId="0" borderId="72" xfId="8" applyFont="1" applyFill="1" applyBorder="1" applyAlignment="1" applyProtection="1">
      <alignment horizontal="left" vertical="center" wrapText="1"/>
      <protection locked="0"/>
    </xf>
    <xf numFmtId="164" fontId="13" fillId="0" borderId="72" xfId="0" applyNumberFormat="1" applyFont="1" applyBorder="1" applyAlignment="1">
      <alignment horizontal="right" vertical="center" wrapText="1"/>
    </xf>
    <xf numFmtId="0" fontId="0" fillId="12" borderId="35" xfId="0" applyFont="1" applyFill="1" applyBorder="1" applyAlignment="1">
      <alignment horizontal="center" vertical="center" wrapText="1"/>
    </xf>
    <xf numFmtId="0" fontId="11" fillId="5" borderId="73" xfId="0" applyFont="1" applyFill="1" applyBorder="1" applyAlignment="1">
      <alignment horizontal="center" vertical="center" wrapText="1"/>
    </xf>
    <xf numFmtId="0" fontId="13" fillId="12" borderId="64" xfId="0" applyNumberFormat="1" applyFont="1" applyFill="1" applyBorder="1" applyAlignment="1">
      <alignment horizontal="center" vertical="center" wrapText="1"/>
    </xf>
    <xf numFmtId="164" fontId="13" fillId="0" borderId="64" xfId="0" applyNumberFormat="1" applyFont="1" applyBorder="1" applyAlignment="1">
      <alignment horizontal="center" vertical="center" wrapText="1"/>
    </xf>
    <xf numFmtId="164" fontId="13" fillId="0" borderId="51" xfId="0" applyNumberFormat="1" applyFont="1" applyBorder="1" applyAlignment="1">
      <alignment horizontal="center" vertical="center" wrapText="1"/>
    </xf>
    <xf numFmtId="0" fontId="13" fillId="12" borderId="35" xfId="0" applyNumberFormat="1" applyFont="1" applyFill="1" applyBorder="1" applyAlignment="1">
      <alignment horizontal="center" vertical="center" wrapText="1"/>
    </xf>
    <xf numFmtId="164" fontId="13" fillId="0" borderId="35" xfId="0" applyNumberFormat="1" applyFont="1" applyBorder="1" applyAlignment="1">
      <alignment horizontal="center" vertical="center" wrapText="1"/>
    </xf>
    <xf numFmtId="164" fontId="13" fillId="0" borderId="37" xfId="0" applyNumberFormat="1" applyFont="1" applyBorder="1" applyAlignment="1">
      <alignment horizontal="center" vertical="center" wrapText="1"/>
    </xf>
    <xf numFmtId="0" fontId="13" fillId="12" borderId="72" xfId="0" applyNumberFormat="1" applyFont="1" applyFill="1" applyBorder="1" applyAlignment="1">
      <alignment horizontal="center" vertical="center" wrapText="1"/>
    </xf>
    <xf numFmtId="164" fontId="13" fillId="0" borderId="72" xfId="0" applyNumberFormat="1" applyFont="1" applyBorder="1" applyAlignment="1">
      <alignment horizontal="center" vertical="center" wrapText="1"/>
    </xf>
    <xf numFmtId="164" fontId="13" fillId="0" borderId="74" xfId="0" applyNumberFormat="1" applyFont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 wrapText="1"/>
    </xf>
    <xf numFmtId="164" fontId="13" fillId="0" borderId="32" xfId="0" applyNumberFormat="1" applyFont="1" applyBorder="1" applyAlignment="1">
      <alignment horizontal="center" vertical="center" wrapText="1"/>
    </xf>
    <xf numFmtId="0" fontId="0" fillId="10" borderId="64" xfId="0" applyFont="1" applyFill="1" applyBorder="1" applyAlignment="1">
      <alignment horizontal="center" vertical="center" wrapText="1"/>
    </xf>
    <xf numFmtId="0" fontId="52" fillId="0" borderId="25" xfId="8" applyFont="1" applyFill="1" applyBorder="1" applyAlignment="1" applyProtection="1">
      <alignment vertical="center" wrapText="1"/>
    </xf>
    <xf numFmtId="0" fontId="19" fillId="6" borderId="76" xfId="8" applyFont="1" applyFill="1" applyBorder="1" applyAlignment="1" applyProtection="1">
      <alignment horizontal="center" vertical="center" wrapText="1"/>
    </xf>
    <xf numFmtId="0" fontId="19" fillId="8" borderId="77" xfId="8" applyFont="1" applyFill="1" applyBorder="1" applyAlignment="1" applyProtection="1">
      <alignment vertical="center" wrapText="1"/>
    </xf>
    <xf numFmtId="0" fontId="77" fillId="11" borderId="24" xfId="8" applyFont="1" applyFill="1" applyBorder="1" applyAlignment="1" applyProtection="1">
      <alignment horizontal="left" vertical="center" wrapText="1"/>
    </xf>
    <xf numFmtId="170" fontId="77" fillId="11" borderId="24" xfId="8" applyNumberFormat="1" applyFont="1" applyFill="1" applyBorder="1" applyAlignment="1" applyProtection="1">
      <alignment horizontal="center" vertical="center" wrapText="1"/>
    </xf>
    <xf numFmtId="0" fontId="39" fillId="0" borderId="65" xfId="8" applyFont="1" applyFill="1" applyBorder="1" applyAlignment="1" applyProtection="1">
      <alignment vertical="center" wrapText="1"/>
    </xf>
    <xf numFmtId="0" fontId="1" fillId="0" borderId="65" xfId="8" applyBorder="1" applyProtection="1">
      <protection locked="0"/>
    </xf>
    <xf numFmtId="0" fontId="52" fillId="0" borderId="78" xfId="8" applyFont="1" applyFill="1" applyBorder="1" applyAlignment="1" applyProtection="1">
      <alignment vertical="center" wrapText="1"/>
    </xf>
    <xf numFmtId="0" fontId="78" fillId="13" borderId="65" xfId="8" applyFont="1" applyFill="1" applyBorder="1" applyAlignment="1" applyProtection="1">
      <alignment horizontal="center" vertical="center"/>
      <protection locked="0"/>
    </xf>
    <xf numFmtId="0" fontId="52" fillId="13" borderId="25" xfId="8" applyFont="1" applyFill="1" applyBorder="1" applyAlignment="1" applyProtection="1">
      <alignment vertical="center" wrapText="1"/>
    </xf>
    <xf numFmtId="170" fontId="50" fillId="9" borderId="79" xfId="8" applyNumberFormat="1" applyFont="1" applyFill="1" applyBorder="1" applyAlignment="1" applyProtection="1">
      <alignment horizontal="center" vertical="center" wrapText="1"/>
    </xf>
    <xf numFmtId="0" fontId="17" fillId="5" borderId="65" xfId="8" applyFont="1" applyFill="1" applyBorder="1" applyAlignment="1" applyProtection="1">
      <alignment horizontal="center" vertical="center" wrapText="1"/>
      <protection locked="0"/>
    </xf>
    <xf numFmtId="170" fontId="79" fillId="8" borderId="65" xfId="8" applyNumberFormat="1" applyFont="1" applyFill="1" applyBorder="1" applyAlignment="1" applyProtection="1">
      <alignment vertical="center" wrapText="1"/>
    </xf>
    <xf numFmtId="0" fontId="22" fillId="6" borderId="34" xfId="8" applyFont="1" applyFill="1" applyBorder="1" applyAlignment="1" applyProtection="1">
      <alignment vertical="center" wrapText="1"/>
    </xf>
    <xf numFmtId="0" fontId="22" fillId="6" borderId="35" xfId="8" applyFont="1" applyFill="1" applyBorder="1" applyAlignment="1" applyProtection="1">
      <alignment vertical="center" wrapText="1"/>
    </xf>
    <xf numFmtId="0" fontId="22" fillId="6" borderId="30" xfId="8" applyFont="1" applyFill="1" applyBorder="1" applyAlignment="1" applyProtection="1">
      <alignment vertical="center"/>
    </xf>
    <xf numFmtId="0" fontId="22" fillId="6" borderId="31" xfId="8" applyFont="1" applyFill="1" applyBorder="1" applyAlignment="1" applyProtection="1">
      <alignment vertical="center"/>
    </xf>
    <xf numFmtId="0" fontId="22" fillId="6" borderId="33" xfId="8" applyFont="1" applyFill="1" applyBorder="1" applyAlignment="1" applyProtection="1">
      <alignment horizontal="left" vertical="center"/>
    </xf>
    <xf numFmtId="0" fontId="22" fillId="6" borderId="12" xfId="8" applyFont="1" applyFill="1" applyBorder="1" applyAlignment="1" applyProtection="1">
      <alignment horizontal="left" vertical="center"/>
    </xf>
    <xf numFmtId="0" fontId="22" fillId="6" borderId="33" xfId="8" applyFont="1" applyFill="1" applyBorder="1" applyAlignment="1" applyProtection="1">
      <alignment horizontal="left" vertical="center" wrapText="1"/>
    </xf>
    <xf numFmtId="0" fontId="22" fillId="6" borderId="12" xfId="8" applyFont="1" applyFill="1" applyBorder="1" applyAlignment="1" applyProtection="1">
      <alignment horizontal="left" vertical="center" wrapText="1"/>
    </xf>
    <xf numFmtId="0" fontId="36" fillId="0" borderId="2" xfId="7" applyFont="1" applyBorder="1" applyAlignment="1">
      <alignment horizontal="center" vertical="center" wrapText="1"/>
    </xf>
    <xf numFmtId="0" fontId="28" fillId="5" borderId="1" xfId="7" applyFont="1" applyFill="1" applyBorder="1" applyAlignment="1">
      <alignment horizontal="center" vertical="center" wrapText="1"/>
    </xf>
    <xf numFmtId="0" fontId="28" fillId="5" borderId="2" xfId="7" applyFont="1" applyFill="1" applyBorder="1" applyAlignment="1">
      <alignment horizontal="center" vertical="center" wrapText="1"/>
    </xf>
    <xf numFmtId="0" fontId="27" fillId="0" borderId="26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43" fillId="5" borderId="1" xfId="8" applyFont="1" applyFill="1" applyBorder="1" applyAlignment="1" applyProtection="1">
      <alignment horizontal="center" vertical="center" wrapText="1"/>
      <protection locked="0"/>
    </xf>
    <xf numFmtId="0" fontId="43" fillId="5" borderId="2" xfId="8" applyFont="1" applyFill="1" applyBorder="1" applyAlignment="1" applyProtection="1">
      <alignment horizontal="center" vertical="center" wrapText="1"/>
      <protection locked="0"/>
    </xf>
    <xf numFmtId="0" fontId="43" fillId="5" borderId="3" xfId="8" applyFont="1" applyFill="1" applyBorder="1" applyAlignment="1" applyProtection="1">
      <alignment horizontal="center" vertical="center" wrapText="1"/>
      <protection locked="0"/>
    </xf>
    <xf numFmtId="0" fontId="53" fillId="5" borderId="14" xfId="8" applyFont="1" applyFill="1" applyBorder="1" applyAlignment="1" applyProtection="1">
      <alignment horizontal="center" vertical="center" wrapText="1"/>
    </xf>
    <xf numFmtId="0" fontId="52" fillId="0" borderId="25" xfId="8" applyFont="1" applyFill="1" applyBorder="1" applyAlignment="1" applyProtection="1">
      <alignment horizontal="center" vertical="center" wrapText="1"/>
    </xf>
    <xf numFmtId="0" fontId="39" fillId="0" borderId="24" xfId="8" applyFont="1" applyFill="1" applyBorder="1" applyAlignment="1" applyProtection="1">
      <alignment horizontal="center" vertical="center" wrapText="1"/>
    </xf>
    <xf numFmtId="0" fontId="14" fillId="0" borderId="0" xfId="8" applyFont="1" applyBorder="1" applyAlignment="1" applyProtection="1">
      <alignment horizontal="left" wrapText="1"/>
      <protection locked="0"/>
    </xf>
    <xf numFmtId="0" fontId="52" fillId="0" borderId="25" xfId="8" applyFont="1" applyFill="1" applyBorder="1" applyAlignment="1" applyProtection="1">
      <alignment horizontal="left" vertical="center" wrapText="1"/>
    </xf>
    <xf numFmtId="0" fontId="39" fillId="0" borderId="24" xfId="8" applyFont="1" applyFill="1" applyBorder="1" applyAlignment="1" applyProtection="1">
      <alignment horizontal="left" vertical="center" wrapText="1"/>
    </xf>
    <xf numFmtId="0" fontId="52" fillId="0" borderId="25" xfId="8" quotePrefix="1" applyFont="1" applyFill="1" applyBorder="1" applyAlignment="1" applyProtection="1">
      <alignment horizontal="left" vertical="center" wrapText="1"/>
    </xf>
    <xf numFmtId="0" fontId="52" fillId="0" borderId="24" xfId="8" applyFont="1" applyFill="1" applyBorder="1" applyAlignment="1" applyProtection="1">
      <alignment horizontal="left" vertical="center" wrapText="1"/>
    </xf>
    <xf numFmtId="0" fontId="52" fillId="0" borderId="75" xfId="8" applyFont="1" applyFill="1" applyBorder="1" applyAlignment="1" applyProtection="1">
      <alignment horizontal="center" vertical="center" wrapText="1"/>
    </xf>
    <xf numFmtId="0" fontId="52" fillId="0" borderId="24" xfId="8" applyFont="1" applyFill="1" applyBorder="1" applyAlignment="1" applyProtection="1">
      <alignment horizontal="center" vertical="center" wrapText="1"/>
    </xf>
    <xf numFmtId="0" fontId="22" fillId="6" borderId="11" xfId="8" applyFont="1" applyFill="1" applyBorder="1" applyAlignment="1" applyProtection="1">
      <alignment horizontal="left" vertical="center"/>
    </xf>
    <xf numFmtId="0" fontId="22" fillId="6" borderId="15" xfId="8" applyFont="1" applyFill="1" applyBorder="1" applyAlignment="1" applyProtection="1">
      <alignment vertical="center"/>
    </xf>
    <xf numFmtId="0" fontId="22" fillId="6" borderId="11" xfId="8" applyFont="1" applyFill="1" applyBorder="1" applyAlignment="1" applyProtection="1">
      <alignment horizontal="left" vertical="center" wrapText="1"/>
    </xf>
    <xf numFmtId="0" fontId="22" fillId="6" borderId="56" xfId="8" applyFont="1" applyFill="1" applyBorder="1" applyAlignment="1" applyProtection="1">
      <alignment vertical="center" wrapText="1"/>
    </xf>
    <xf numFmtId="0" fontId="53" fillId="5" borderId="11" xfId="8" applyFont="1" applyFill="1" applyBorder="1" applyAlignment="1" applyProtection="1">
      <alignment horizontal="center" vertical="center" wrapText="1"/>
    </xf>
    <xf numFmtId="0" fontId="18" fillId="3" borderId="10" xfId="0" applyFont="1" applyFill="1" applyBorder="1" applyAlignment="1" applyProtection="1">
      <alignment horizontal="center" vertical="top" wrapText="1"/>
      <protection locked="0"/>
    </xf>
    <xf numFmtId="0" fontId="18" fillId="3" borderId="11" xfId="0" applyFont="1" applyFill="1" applyBorder="1" applyAlignment="1" applyProtection="1">
      <alignment horizontal="center" vertical="top" wrapText="1"/>
      <protection locked="0"/>
    </xf>
    <xf numFmtId="0" fontId="18" fillId="0" borderId="9" xfId="0" applyFont="1" applyFill="1" applyBorder="1" applyAlignment="1" applyProtection="1">
      <alignment horizontal="center" vertical="top" wrapText="1"/>
      <protection locked="0"/>
    </xf>
    <xf numFmtId="0" fontId="57" fillId="4" borderId="46" xfId="13" applyFont="1" applyFill="1" applyBorder="1" applyAlignment="1">
      <alignment horizontal="center" vertical="top" wrapText="1"/>
    </xf>
    <xf numFmtId="0" fontId="16" fillId="5" borderId="13" xfId="0" applyFont="1" applyFill="1" applyBorder="1" applyAlignment="1">
      <alignment horizontal="center" vertical="top" wrapText="1"/>
    </xf>
    <xf numFmtId="0" fontId="16" fillId="5" borderId="14" xfId="0" applyFont="1" applyFill="1" applyBorder="1" applyAlignment="1">
      <alignment horizontal="center" vertical="top" wrapText="1"/>
    </xf>
    <xf numFmtId="0" fontId="16" fillId="5" borderId="15" xfId="0" applyFont="1" applyFill="1" applyBorder="1" applyAlignment="1">
      <alignment horizontal="center" vertical="top" wrapText="1"/>
    </xf>
    <xf numFmtId="0" fontId="5" fillId="7" borderId="10" xfId="0" applyFont="1" applyFill="1" applyBorder="1" applyAlignment="1">
      <alignment horizontal="right" vertical="center"/>
    </xf>
    <xf numFmtId="0" fontId="5" fillId="7" borderId="11" xfId="0" applyFont="1" applyFill="1" applyBorder="1" applyAlignment="1">
      <alignment horizontal="right" vertical="center"/>
    </xf>
    <xf numFmtId="0" fontId="5" fillId="7" borderId="12" xfId="0" applyFont="1" applyFill="1" applyBorder="1" applyAlignment="1">
      <alignment horizontal="right" vertical="center"/>
    </xf>
    <xf numFmtId="0" fontId="12" fillId="6" borderId="64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3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0" fillId="4" borderId="0" xfId="0" applyFont="1" applyFill="1" applyBorder="1" applyAlignment="1" applyProtection="1">
      <alignment horizontal="left" vertical="center" wrapText="1"/>
      <protection locked="0"/>
    </xf>
    <xf numFmtId="0" fontId="11" fillId="5" borderId="61" xfId="0" applyFont="1" applyFill="1" applyBorder="1" applyAlignment="1">
      <alignment horizontal="center" vertical="center" wrapText="1"/>
    </xf>
    <xf numFmtId="0" fontId="11" fillId="5" borderId="62" xfId="0" applyFont="1" applyFill="1" applyBorder="1" applyAlignment="1">
      <alignment horizontal="center" vertical="center" wrapText="1"/>
    </xf>
    <xf numFmtId="0" fontId="11" fillId="5" borderId="63" xfId="0" applyFont="1" applyFill="1" applyBorder="1" applyAlignment="1">
      <alignment horizontal="center" vertical="center" wrapText="1"/>
    </xf>
  </cellXfs>
  <cellStyles count="14">
    <cellStyle name="Monétaire 2" xfId="3"/>
    <cellStyle name="Monétaire 2 2" xfId="5"/>
    <cellStyle name="Monétaire 2 3" xfId="9"/>
    <cellStyle name="Normal" xfId="0" builtinId="0"/>
    <cellStyle name="Normal 2" xfId="7"/>
    <cellStyle name="Normal 2 2" xfId="13"/>
    <cellStyle name="Normal 3" xfId="1"/>
    <cellStyle name="Normal 3 2" xfId="4"/>
    <cellStyle name="Normal 3 3" xfId="8"/>
    <cellStyle name="Pourcentage 2" xfId="2"/>
    <cellStyle name="Pourcentage 2 2" xfId="6"/>
    <cellStyle name="Pourcentage 2 2 2" xfId="12"/>
    <cellStyle name="Pourcentage 2 3" xfId="10"/>
    <cellStyle name="Pourcentage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490150" y="860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70703</xdr:colOff>
      <xdr:row>0</xdr:row>
      <xdr:rowOff>31305</xdr:rowOff>
    </xdr:from>
    <xdr:to>
      <xdr:col>2</xdr:col>
      <xdr:colOff>684820</xdr:colOff>
      <xdr:row>1</xdr:row>
      <xdr:rowOff>954089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728" y="31305"/>
          <a:ext cx="2222976" cy="1132334"/>
        </a:xfrm>
        <a:prstGeom prst="rect">
          <a:avLst/>
        </a:prstGeom>
      </xdr:spPr>
    </xdr:pic>
    <xdr:clientData/>
  </xdr:twoCellAnchor>
  <xdr:twoCellAnchor>
    <xdr:from>
      <xdr:col>6</xdr:col>
      <xdr:colOff>1568576</xdr:colOff>
      <xdr:row>36</xdr:row>
      <xdr:rowOff>128305</xdr:rowOff>
    </xdr:from>
    <xdr:to>
      <xdr:col>9</xdr:col>
      <xdr:colOff>2072760</xdr:colOff>
      <xdr:row>38</xdr:row>
      <xdr:rowOff>119271</xdr:rowOff>
    </xdr:to>
    <xdr:sp macro="" textlink="">
      <xdr:nvSpPr>
        <xdr:cNvPr id="4" name="Rectangle 3"/>
        <xdr:cNvSpPr/>
      </xdr:nvSpPr>
      <xdr:spPr>
        <a:xfrm>
          <a:off x="18580226" y="22569205"/>
          <a:ext cx="7619359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36950" y="860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70703</xdr:colOff>
      <xdr:row>0</xdr:row>
      <xdr:rowOff>31305</xdr:rowOff>
    </xdr:from>
    <xdr:to>
      <xdr:col>2</xdr:col>
      <xdr:colOff>2122229</xdr:colOff>
      <xdr:row>1</xdr:row>
      <xdr:rowOff>954089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728" y="31305"/>
          <a:ext cx="2217781" cy="1132334"/>
        </a:xfrm>
        <a:prstGeom prst="rect">
          <a:avLst/>
        </a:prstGeom>
      </xdr:spPr>
    </xdr:pic>
    <xdr:clientData/>
  </xdr:twoCellAnchor>
  <xdr:twoCellAnchor>
    <xdr:from>
      <xdr:col>7</xdr:col>
      <xdr:colOff>1568576</xdr:colOff>
      <xdr:row>50</xdr:row>
      <xdr:rowOff>128305</xdr:rowOff>
    </xdr:from>
    <xdr:to>
      <xdr:col>10</xdr:col>
      <xdr:colOff>2072760</xdr:colOff>
      <xdr:row>52</xdr:row>
      <xdr:rowOff>119271</xdr:rowOff>
    </xdr:to>
    <xdr:sp macro="" textlink="">
      <xdr:nvSpPr>
        <xdr:cNvPr id="8" name="Rectangle 7"/>
        <xdr:cNvSpPr/>
      </xdr:nvSpPr>
      <xdr:spPr>
        <a:xfrm>
          <a:off x="14398751" y="29903455"/>
          <a:ext cx="7619359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618" y="605428"/>
          <a:ext cx="1324429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</xdr:row>
      <xdr:rowOff>133350</xdr:rowOff>
    </xdr:from>
    <xdr:to>
      <xdr:col>6</xdr:col>
      <xdr:colOff>876300</xdr:colOff>
      <xdr:row>6</xdr:row>
      <xdr:rowOff>636270</xdr:rowOff>
    </xdr:to>
    <xdr:sp macro="" textlink="">
      <xdr:nvSpPr>
        <xdr:cNvPr id="6" name="Rectangle 5"/>
        <xdr:cNvSpPr/>
      </xdr:nvSpPr>
      <xdr:spPr>
        <a:xfrm>
          <a:off x="1257300" y="3341370"/>
          <a:ext cx="1125474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9" name="Étoile à 5 branches 8"/>
        <xdr:cNvSpPr/>
      </xdr:nvSpPr>
      <xdr:spPr>
        <a:xfrm>
          <a:off x="596264" y="2675572"/>
          <a:ext cx="586740" cy="556260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671500" y="860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70703</xdr:colOff>
      <xdr:row>0</xdr:row>
      <xdr:rowOff>31305</xdr:rowOff>
    </xdr:from>
    <xdr:to>
      <xdr:col>2</xdr:col>
      <xdr:colOff>2122229</xdr:colOff>
      <xdr:row>1</xdr:row>
      <xdr:rowOff>954089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728" y="31305"/>
          <a:ext cx="2222976" cy="1132334"/>
        </a:xfrm>
        <a:prstGeom prst="rect">
          <a:avLst/>
        </a:prstGeom>
      </xdr:spPr>
    </xdr:pic>
    <xdr:clientData/>
  </xdr:twoCellAnchor>
  <xdr:twoCellAnchor>
    <xdr:from>
      <xdr:col>7</xdr:col>
      <xdr:colOff>1568576</xdr:colOff>
      <xdr:row>26</xdr:row>
      <xdr:rowOff>128305</xdr:rowOff>
    </xdr:from>
    <xdr:to>
      <xdr:col>10</xdr:col>
      <xdr:colOff>2072760</xdr:colOff>
      <xdr:row>28</xdr:row>
      <xdr:rowOff>119271</xdr:rowOff>
    </xdr:to>
    <xdr:sp macro="" textlink="">
      <xdr:nvSpPr>
        <xdr:cNvPr id="4" name="Rectangle 3"/>
        <xdr:cNvSpPr/>
      </xdr:nvSpPr>
      <xdr:spPr>
        <a:xfrm>
          <a:off x="18580226" y="24426580"/>
          <a:ext cx="7619359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041"/>
          <a:ext cx="1626647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E65"/>
  <sheetViews>
    <sheetView showGridLines="0" zoomScale="55" zoomScaleNormal="55" zoomScaleSheetLayoutView="55" zoomScalePageLayoutView="70" workbookViewId="0">
      <selection activeCell="C2" sqref="C2:Q2"/>
    </sheetView>
  </sheetViews>
  <sheetFormatPr baseColWidth="10" defaultColWidth="10" defaultRowHeight="17.100000000000001" customHeight="1" x14ac:dyDescent="0.25"/>
  <cols>
    <col min="1" max="1" width="2.625" style="22" customWidth="1"/>
    <col min="2" max="2" width="21.125" style="22" customWidth="1"/>
    <col min="3" max="3" width="55.125" style="22" customWidth="1"/>
    <col min="4" max="4" width="42.75" style="22" customWidth="1"/>
    <col min="5" max="5" width="31.125" style="22" customWidth="1"/>
    <col min="6" max="6" width="34.25" style="22" customWidth="1"/>
    <col min="7" max="11" width="31.125" style="22" customWidth="1"/>
    <col min="12" max="12" width="25.25" style="22" customWidth="1"/>
    <col min="13" max="13" width="20.75" style="22" customWidth="1"/>
    <col min="14" max="14" width="20.25" style="22" customWidth="1"/>
    <col min="15" max="15" width="31.125" style="22" customWidth="1"/>
    <col min="16" max="16" width="12.125" style="22" customWidth="1"/>
    <col min="17" max="17" width="31.125" style="22" customWidth="1"/>
    <col min="18" max="18" width="3.125" style="22" customWidth="1"/>
    <col min="19" max="23" width="10" style="22"/>
    <col min="24" max="24" width="10" style="23"/>
    <col min="25" max="25" width="1.375" style="24" customWidth="1"/>
    <col min="26" max="26" width="22.875" style="23" customWidth="1"/>
    <col min="27" max="30" width="10" style="23"/>
    <col min="31" max="16384" width="10" style="22"/>
  </cols>
  <sheetData>
    <row r="1" spans="1:30" ht="17.100000000000001" customHeight="1" thickBot="1" x14ac:dyDescent="0.3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0"/>
    </row>
    <row r="2" spans="1:30" ht="296.25" customHeight="1" thickBot="1" x14ac:dyDescent="0.3">
      <c r="A2" s="20"/>
      <c r="B2" s="25"/>
      <c r="C2" s="282" t="s">
        <v>67</v>
      </c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6"/>
    </row>
    <row r="3" spans="1:30" ht="33.200000000000003" customHeight="1" thickBot="1" x14ac:dyDescent="0.35">
      <c r="A3" s="20"/>
      <c r="B3" s="27"/>
      <c r="C3" s="28" t="s">
        <v>11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30"/>
    </row>
    <row r="4" spans="1:30" ht="63.2" customHeight="1" thickBot="1" x14ac:dyDescent="0.35">
      <c r="A4" s="20"/>
      <c r="B4" s="31"/>
      <c r="C4" s="283" t="s">
        <v>12</v>
      </c>
      <c r="D4" s="284"/>
      <c r="E4" s="285"/>
      <c r="F4" s="286"/>
      <c r="G4" s="286"/>
      <c r="H4" s="286"/>
      <c r="I4" s="286"/>
      <c r="J4" s="287"/>
      <c r="K4" s="32"/>
      <c r="L4" s="33"/>
      <c r="M4" s="34"/>
      <c r="N4" s="34"/>
      <c r="O4" s="34"/>
      <c r="P4" s="34"/>
      <c r="Q4" s="34"/>
      <c r="R4" s="35"/>
    </row>
    <row r="5" spans="1:30" ht="13.7" customHeight="1" thickBot="1" x14ac:dyDescent="0.35">
      <c r="A5" s="36"/>
      <c r="B5" s="37"/>
      <c r="C5" s="33"/>
      <c r="D5" s="33"/>
      <c r="E5" s="33"/>
      <c r="F5" s="33"/>
      <c r="G5" s="33"/>
      <c r="H5" s="38"/>
      <c r="I5" s="38"/>
      <c r="J5" s="38"/>
      <c r="K5" s="38"/>
      <c r="L5" s="38"/>
      <c r="M5" s="34"/>
      <c r="N5" s="34"/>
      <c r="O5" s="34"/>
      <c r="P5" s="34"/>
      <c r="Q5" s="34"/>
      <c r="R5" s="35"/>
      <c r="U5" s="39"/>
      <c r="Y5" s="40"/>
    </row>
    <row r="6" spans="1:30" ht="40.700000000000003" customHeight="1" thickBot="1" x14ac:dyDescent="0.35">
      <c r="A6" s="36"/>
      <c r="B6" s="37"/>
      <c r="C6" s="283" t="s">
        <v>13</v>
      </c>
      <c r="D6" s="284"/>
      <c r="E6" s="41"/>
      <c r="F6" s="42"/>
      <c r="G6" s="42"/>
      <c r="H6" s="42"/>
      <c r="I6" s="42"/>
      <c r="J6" s="34"/>
      <c r="K6" s="34"/>
      <c r="L6" s="34"/>
      <c r="M6" s="34"/>
      <c r="N6" s="34"/>
      <c r="R6" s="35"/>
      <c r="S6" s="40"/>
      <c r="T6" s="23"/>
      <c r="U6" s="23"/>
      <c r="V6" s="23"/>
      <c r="W6" s="23"/>
      <c r="Y6" s="22"/>
      <c r="Z6" s="22"/>
      <c r="AA6" s="22"/>
      <c r="AB6" s="22"/>
      <c r="AC6" s="22"/>
      <c r="AD6" s="22"/>
    </row>
    <row r="7" spans="1:30" ht="24.95" customHeight="1" x14ac:dyDescent="0.3">
      <c r="A7" s="36"/>
      <c r="B7" s="37"/>
      <c r="C7" s="43" t="s">
        <v>14</v>
      </c>
      <c r="D7" s="44"/>
      <c r="E7" s="41"/>
      <c r="F7" s="42"/>
      <c r="G7" s="42"/>
      <c r="H7" s="42"/>
      <c r="I7" s="42"/>
      <c r="J7" s="34"/>
      <c r="K7" s="34"/>
      <c r="L7" s="34"/>
      <c r="M7" s="34"/>
      <c r="N7" s="34"/>
      <c r="R7" s="47"/>
      <c r="S7" s="40"/>
      <c r="T7" s="23"/>
      <c r="U7" s="23"/>
      <c r="V7" s="23"/>
      <c r="W7" s="23"/>
      <c r="Y7" s="22"/>
      <c r="Z7" s="22"/>
      <c r="AA7" s="22"/>
      <c r="AB7" s="22"/>
      <c r="AC7" s="22"/>
      <c r="AD7" s="22"/>
    </row>
    <row r="8" spans="1:30" ht="22.15" customHeight="1" x14ac:dyDescent="0.3">
      <c r="B8" s="45"/>
      <c r="C8" s="43" t="s">
        <v>15</v>
      </c>
      <c r="D8" s="44"/>
      <c r="E8" s="46"/>
      <c r="H8" s="46"/>
      <c r="I8" s="46"/>
      <c r="J8" s="34"/>
      <c r="K8" s="34"/>
      <c r="L8" s="34"/>
      <c r="M8" s="34"/>
      <c r="N8" s="34"/>
      <c r="R8" s="47"/>
      <c r="S8" s="40"/>
      <c r="T8" s="23"/>
      <c r="U8" s="23"/>
      <c r="V8" s="23"/>
      <c r="W8" s="23"/>
      <c r="Y8" s="22"/>
      <c r="Z8" s="22"/>
      <c r="AA8" s="22"/>
      <c r="AB8" s="22"/>
      <c r="AC8" s="22"/>
      <c r="AD8" s="22"/>
    </row>
    <row r="9" spans="1:30" ht="22.15" customHeight="1" x14ac:dyDescent="0.3">
      <c r="B9" s="45"/>
      <c r="C9" s="43" t="s">
        <v>16</v>
      </c>
      <c r="D9" s="44"/>
      <c r="E9" s="46"/>
      <c r="H9" s="46"/>
      <c r="I9" s="46"/>
      <c r="J9" s="34"/>
      <c r="K9" s="34"/>
      <c r="L9" s="34"/>
      <c r="M9" s="34"/>
      <c r="N9" s="34"/>
      <c r="R9" s="46"/>
      <c r="S9" s="196"/>
      <c r="T9" s="23"/>
      <c r="U9" s="23"/>
      <c r="V9" s="23"/>
      <c r="W9" s="23"/>
      <c r="Y9" s="22"/>
      <c r="Z9" s="22"/>
      <c r="AA9" s="22"/>
      <c r="AB9" s="22"/>
      <c r="AC9" s="22"/>
      <c r="AD9" s="22"/>
    </row>
    <row r="10" spans="1:30" ht="22.15" customHeight="1" x14ac:dyDescent="0.3">
      <c r="B10" s="45"/>
      <c r="C10" s="43" t="s">
        <v>17</v>
      </c>
      <c r="D10" s="44"/>
      <c r="E10" s="46"/>
      <c r="H10" s="46"/>
      <c r="I10" s="46"/>
      <c r="J10" s="34"/>
      <c r="K10" s="34"/>
      <c r="L10" s="34"/>
      <c r="M10" s="34"/>
      <c r="N10" s="34"/>
      <c r="R10" s="23"/>
      <c r="S10" s="196"/>
      <c r="T10" s="23"/>
      <c r="U10" s="23"/>
      <c r="V10" s="23"/>
      <c r="W10" s="23"/>
      <c r="Y10" s="22"/>
      <c r="Z10" s="22"/>
      <c r="AA10" s="22"/>
      <c r="AB10" s="22"/>
      <c r="AC10" s="22"/>
      <c r="AD10" s="22"/>
    </row>
    <row r="11" spans="1:30" ht="22.15" customHeight="1" x14ac:dyDescent="0.3">
      <c r="B11" s="45"/>
      <c r="C11" s="43" t="s">
        <v>18</v>
      </c>
      <c r="D11" s="44"/>
      <c r="E11" s="46"/>
      <c r="H11" s="46"/>
      <c r="K11" s="46"/>
      <c r="L11" s="46"/>
      <c r="M11" s="34"/>
      <c r="N11" s="34"/>
      <c r="O11" s="34"/>
      <c r="P11" s="34"/>
      <c r="Q11" s="34"/>
      <c r="R11" s="47"/>
      <c r="Y11" s="40"/>
    </row>
    <row r="12" spans="1:30" ht="22.15" customHeight="1" x14ac:dyDescent="0.3">
      <c r="B12" s="45"/>
      <c r="C12" s="43" t="s">
        <v>19</v>
      </c>
      <c r="D12" s="44"/>
      <c r="E12" s="46"/>
      <c r="H12" s="46"/>
      <c r="I12" s="46"/>
      <c r="J12" s="46"/>
      <c r="K12" s="46"/>
      <c r="L12" s="46"/>
      <c r="M12" s="34"/>
      <c r="N12" s="34"/>
      <c r="O12" s="34"/>
      <c r="P12" s="34"/>
      <c r="Q12" s="34"/>
      <c r="R12" s="47"/>
      <c r="Y12" s="40"/>
    </row>
    <row r="13" spans="1:30" ht="22.15" customHeight="1" x14ac:dyDescent="0.3">
      <c r="B13" s="45"/>
      <c r="C13" s="43" t="s">
        <v>20</v>
      </c>
      <c r="D13" s="44"/>
      <c r="E13" s="46"/>
      <c r="F13" s="46"/>
      <c r="G13" s="46"/>
      <c r="H13" s="46"/>
      <c r="I13" s="46"/>
      <c r="J13" s="46"/>
      <c r="K13" s="46"/>
      <c r="L13" s="46"/>
      <c r="M13" s="34"/>
      <c r="N13" s="34"/>
      <c r="O13" s="34"/>
      <c r="P13" s="34"/>
      <c r="Q13" s="34"/>
      <c r="R13" s="47"/>
      <c r="Y13" s="40"/>
    </row>
    <row r="14" spans="1:30" ht="22.15" customHeight="1" x14ac:dyDescent="0.3">
      <c r="B14" s="45"/>
      <c r="C14" s="43" t="s">
        <v>21</v>
      </c>
      <c r="D14" s="44"/>
      <c r="E14" s="46"/>
      <c r="F14" s="46"/>
      <c r="G14" s="46"/>
      <c r="H14" s="46"/>
      <c r="I14" s="46"/>
      <c r="J14" s="46"/>
      <c r="K14" s="46"/>
      <c r="L14" s="46"/>
      <c r="M14" s="34"/>
      <c r="N14" s="34"/>
      <c r="O14" s="34"/>
      <c r="P14" s="34"/>
      <c r="Q14" s="34"/>
      <c r="R14" s="47"/>
      <c r="Y14" s="40"/>
    </row>
    <row r="15" spans="1:30" ht="22.15" customHeight="1" x14ac:dyDescent="0.3">
      <c r="B15" s="45"/>
      <c r="C15" s="43" t="s">
        <v>22</v>
      </c>
      <c r="D15" s="44"/>
      <c r="E15" s="46"/>
      <c r="F15" s="46"/>
      <c r="G15" s="46"/>
      <c r="H15" s="46"/>
      <c r="I15" s="46"/>
      <c r="J15" s="46"/>
      <c r="K15" s="46"/>
      <c r="L15" s="46"/>
      <c r="M15" s="34"/>
      <c r="N15" s="34"/>
      <c r="O15" s="34"/>
      <c r="P15" s="34"/>
      <c r="Q15" s="34"/>
      <c r="R15" s="47"/>
      <c r="Y15" s="40"/>
    </row>
    <row r="16" spans="1:30" ht="16.350000000000001" customHeight="1" thickBot="1" x14ac:dyDescent="0.35">
      <c r="B16" s="45"/>
      <c r="C16" s="48"/>
      <c r="D16" s="46"/>
      <c r="E16" s="46"/>
      <c r="F16" s="46"/>
      <c r="G16" s="46"/>
      <c r="H16" s="46"/>
      <c r="I16" s="46"/>
      <c r="J16" s="46"/>
      <c r="K16" s="46"/>
      <c r="L16" s="46"/>
      <c r="M16" s="34"/>
      <c r="N16" s="34"/>
      <c r="O16" s="34"/>
      <c r="P16" s="34"/>
      <c r="Q16" s="34"/>
      <c r="R16" s="47"/>
      <c r="Y16" s="40"/>
    </row>
    <row r="17" spans="2:31" s="34" customFormat="1" ht="41.45" customHeight="1" thickBot="1" x14ac:dyDescent="0.35">
      <c r="B17" s="49"/>
      <c r="E17" s="288" t="s">
        <v>23</v>
      </c>
      <c r="F17" s="289"/>
      <c r="G17" s="289"/>
      <c r="H17" s="289"/>
      <c r="I17" s="289"/>
      <c r="J17" s="289"/>
      <c r="K17" s="290"/>
      <c r="R17" s="50"/>
      <c r="X17" s="51"/>
      <c r="Y17" s="52" t="s">
        <v>24</v>
      </c>
      <c r="Z17" s="51"/>
      <c r="AA17" s="51"/>
      <c r="AB17" s="51"/>
      <c r="AC17" s="51"/>
      <c r="AD17" s="51"/>
      <c r="AE17" s="51"/>
    </row>
    <row r="18" spans="2:31" s="34" customFormat="1" ht="53.25" customHeight="1" thickBot="1" x14ac:dyDescent="0.35">
      <c r="B18" s="49"/>
      <c r="C18" s="53">
        <f>E4</f>
        <v>0</v>
      </c>
      <c r="D18" s="54"/>
      <c r="E18" s="55" t="s">
        <v>25</v>
      </c>
      <c r="F18" s="56" t="s">
        <v>26</v>
      </c>
      <c r="G18" s="56" t="s">
        <v>27</v>
      </c>
      <c r="H18" s="56" t="s">
        <v>28</v>
      </c>
      <c r="I18" s="56" t="s">
        <v>29</v>
      </c>
      <c r="J18" s="56" t="s">
        <v>28</v>
      </c>
      <c r="K18" s="57" t="s">
        <v>29</v>
      </c>
      <c r="L18" s="58"/>
      <c r="R18" s="50"/>
      <c r="S18" s="59"/>
      <c r="X18" s="51"/>
      <c r="Y18" s="60" t="s">
        <v>30</v>
      </c>
      <c r="Z18" s="51"/>
      <c r="AA18" s="51"/>
      <c r="AB18" s="51"/>
      <c r="AC18" s="51"/>
      <c r="AD18" s="51"/>
      <c r="AE18" s="51"/>
    </row>
    <row r="19" spans="2:31" s="34" customFormat="1" ht="42.6" customHeight="1" x14ac:dyDescent="0.3">
      <c r="B19" s="49"/>
      <c r="C19" s="276" t="s">
        <v>31</v>
      </c>
      <c r="D19" s="277"/>
      <c r="E19" s="61" t="s">
        <v>32</v>
      </c>
      <c r="F19" s="62"/>
      <c r="G19" s="62"/>
      <c r="H19" s="62"/>
      <c r="I19" s="62"/>
      <c r="J19" s="62"/>
      <c r="K19" s="63"/>
      <c r="L19" s="64"/>
      <c r="M19" s="65"/>
      <c r="O19" s="66"/>
      <c r="R19" s="50"/>
      <c r="X19" s="51"/>
      <c r="Y19" s="60" t="s">
        <v>33</v>
      </c>
      <c r="Z19" s="51"/>
      <c r="AA19" s="51"/>
      <c r="AB19" s="51"/>
      <c r="AC19" s="51"/>
      <c r="AD19" s="51"/>
      <c r="AE19" s="51"/>
    </row>
    <row r="20" spans="2:31" s="34" customFormat="1" ht="42.6" customHeight="1" x14ac:dyDescent="0.3">
      <c r="B20" s="49"/>
      <c r="C20" s="278" t="s">
        <v>34</v>
      </c>
      <c r="D20" s="279"/>
      <c r="E20" s="61" t="s">
        <v>35</v>
      </c>
      <c r="F20" s="62"/>
      <c r="G20" s="62"/>
      <c r="H20" s="62"/>
      <c r="I20" s="62"/>
      <c r="J20" s="62"/>
      <c r="K20" s="63"/>
      <c r="L20" s="64"/>
      <c r="M20" s="65"/>
      <c r="O20" s="66"/>
      <c r="R20" s="50"/>
      <c r="X20" s="51"/>
      <c r="Y20" s="60" t="s">
        <v>36</v>
      </c>
      <c r="Z20" s="51"/>
      <c r="AA20" s="51"/>
      <c r="AB20" s="51"/>
      <c r="AC20" s="51"/>
      <c r="AD20" s="51"/>
      <c r="AE20" s="51"/>
    </row>
    <row r="21" spans="2:31" s="34" customFormat="1" ht="42.6" customHeight="1" x14ac:dyDescent="0.25">
      <c r="B21" s="49"/>
      <c r="C21" s="278" t="s">
        <v>37</v>
      </c>
      <c r="D21" s="279"/>
      <c r="E21" s="61">
        <v>10</v>
      </c>
      <c r="F21" s="62"/>
      <c r="G21" s="62"/>
      <c r="H21" s="62"/>
      <c r="I21" s="62"/>
      <c r="J21" s="62"/>
      <c r="K21" s="63"/>
      <c r="L21" s="64"/>
      <c r="M21" s="65"/>
      <c r="O21" s="66"/>
      <c r="R21" s="50"/>
      <c r="X21" s="51"/>
      <c r="Y21" s="51"/>
      <c r="Z21" s="51"/>
      <c r="AA21" s="51"/>
      <c r="AB21" s="51"/>
      <c r="AC21" s="51"/>
      <c r="AD21" s="51"/>
    </row>
    <row r="22" spans="2:31" s="34" customFormat="1" ht="64.5" customHeight="1" x14ac:dyDescent="0.25">
      <c r="B22" s="49"/>
      <c r="C22" s="280" t="s">
        <v>38</v>
      </c>
      <c r="D22" s="281"/>
      <c r="E22" s="67" t="s">
        <v>33</v>
      </c>
      <c r="F22" s="62"/>
      <c r="G22" s="62"/>
      <c r="H22" s="62"/>
      <c r="I22" s="62"/>
      <c r="J22" s="62"/>
      <c r="K22" s="63"/>
      <c r="L22" s="64"/>
      <c r="M22" s="65"/>
      <c r="O22" s="66"/>
      <c r="R22" s="50"/>
      <c r="X22" s="51"/>
      <c r="Y22" s="68"/>
      <c r="Z22" s="51"/>
      <c r="AA22" s="51"/>
      <c r="AB22" s="51"/>
      <c r="AC22" s="51"/>
      <c r="AD22" s="51"/>
    </row>
    <row r="23" spans="2:31" s="34" customFormat="1" ht="42.6" customHeight="1" x14ac:dyDescent="0.25">
      <c r="B23" s="49"/>
      <c r="C23" s="278" t="s">
        <v>39</v>
      </c>
      <c r="D23" s="279"/>
      <c r="E23" s="61" t="s">
        <v>40</v>
      </c>
      <c r="F23" s="62"/>
      <c r="G23" s="62"/>
      <c r="H23" s="62"/>
      <c r="I23" s="62"/>
      <c r="J23" s="62"/>
      <c r="K23" s="63"/>
      <c r="L23" s="64"/>
      <c r="M23" s="65"/>
      <c r="O23" s="66"/>
      <c r="R23" s="50"/>
      <c r="X23" s="51"/>
      <c r="Y23" s="68"/>
      <c r="Z23" s="51"/>
      <c r="AA23" s="51"/>
      <c r="AB23" s="51"/>
      <c r="AC23" s="51"/>
      <c r="AD23" s="51"/>
    </row>
    <row r="24" spans="2:31" s="34" customFormat="1" ht="42.6" customHeight="1" thickBot="1" x14ac:dyDescent="0.3">
      <c r="B24" s="49"/>
      <c r="C24" s="274" t="s">
        <v>41</v>
      </c>
      <c r="D24" s="275"/>
      <c r="E24" s="69">
        <v>0</v>
      </c>
      <c r="F24" s="70"/>
      <c r="G24" s="70"/>
      <c r="H24" s="70"/>
      <c r="I24" s="70"/>
      <c r="J24" s="70"/>
      <c r="K24" s="71"/>
      <c r="L24" s="72"/>
      <c r="M24" s="73"/>
      <c r="O24" s="74"/>
      <c r="R24" s="50"/>
      <c r="X24" s="51"/>
      <c r="Y24" s="68"/>
      <c r="Z24" s="51"/>
      <c r="AA24" s="51"/>
      <c r="AB24" s="51"/>
      <c r="AC24" s="51"/>
      <c r="AD24" s="51"/>
    </row>
    <row r="25" spans="2:31" s="34" customFormat="1" ht="46.35" customHeight="1" thickBot="1" x14ac:dyDescent="0.3">
      <c r="B25" s="49"/>
      <c r="C25" s="294"/>
      <c r="D25" s="294"/>
      <c r="E25" s="75"/>
      <c r="F25" s="75"/>
      <c r="G25" s="75"/>
      <c r="H25" s="76"/>
      <c r="I25" s="76"/>
      <c r="J25" s="77"/>
      <c r="K25" s="77"/>
      <c r="L25" s="77"/>
      <c r="M25" s="77"/>
      <c r="R25" s="50"/>
      <c r="X25" s="51"/>
      <c r="Y25" s="68"/>
      <c r="Z25" s="51"/>
      <c r="AA25" s="51"/>
      <c r="AB25" s="51"/>
      <c r="AC25" s="51"/>
      <c r="AD25" s="51"/>
    </row>
    <row r="26" spans="2:31" s="34" customFormat="1" ht="33.950000000000003" customHeight="1" thickTop="1" thickBot="1" x14ac:dyDescent="0.3">
      <c r="B26" s="49"/>
      <c r="C26" s="193"/>
      <c r="D26" s="201"/>
      <c r="E26" s="288" t="s">
        <v>61</v>
      </c>
      <c r="F26" s="289"/>
      <c r="G26" s="289"/>
      <c r="H26" s="289"/>
      <c r="I26" s="289"/>
      <c r="J26" s="289"/>
      <c r="K26" s="290"/>
      <c r="L26" s="77"/>
      <c r="M26" s="77"/>
      <c r="R26" s="50"/>
      <c r="X26" s="51"/>
      <c r="Y26" s="68"/>
      <c r="Z26" s="51"/>
      <c r="AA26" s="51"/>
      <c r="AB26" s="51"/>
      <c r="AC26" s="51"/>
      <c r="AD26" s="51"/>
    </row>
    <row r="27" spans="2:31" s="34" customFormat="1" ht="48.2" customHeight="1" thickBot="1" x14ac:dyDescent="0.3">
      <c r="B27" s="49"/>
      <c r="C27" s="55" t="s">
        <v>62</v>
      </c>
      <c r="D27" s="202"/>
      <c r="E27" s="79" t="s">
        <v>25</v>
      </c>
      <c r="F27" s="80" t="s">
        <v>26</v>
      </c>
      <c r="G27" s="80" t="s">
        <v>27</v>
      </c>
      <c r="H27" s="80" t="s">
        <v>28</v>
      </c>
      <c r="I27" s="80" t="s">
        <v>29</v>
      </c>
      <c r="J27" s="80" t="s">
        <v>28</v>
      </c>
      <c r="K27" s="81" t="s">
        <v>42</v>
      </c>
      <c r="L27" s="82" t="s">
        <v>10</v>
      </c>
      <c r="M27" s="77"/>
      <c r="N27" s="83"/>
      <c r="O27" s="84"/>
      <c r="P27" s="84"/>
      <c r="Q27" s="85"/>
      <c r="R27" s="50"/>
      <c r="X27" s="51"/>
      <c r="Y27" s="68"/>
      <c r="Z27" s="51"/>
      <c r="AA27" s="51"/>
      <c r="AB27" s="51"/>
      <c r="AC27" s="51"/>
      <c r="AD27" s="51"/>
    </row>
    <row r="28" spans="2:31" s="34" customFormat="1" ht="65.25" customHeight="1" thickBot="1" x14ac:dyDescent="0.3">
      <c r="B28" s="49"/>
      <c r="C28" s="292" t="s">
        <v>100</v>
      </c>
      <c r="D28" s="86" t="s">
        <v>60</v>
      </c>
      <c r="E28" s="87"/>
      <c r="F28" s="87"/>
      <c r="G28" s="87"/>
      <c r="H28" s="87"/>
      <c r="I28" s="87"/>
      <c r="J28" s="87"/>
      <c r="K28" s="88"/>
      <c r="L28" s="89">
        <f>SUM(E28:K28)</f>
        <v>0</v>
      </c>
      <c r="M28" s="230" t="s">
        <v>56</v>
      </c>
      <c r="N28" s="230" t="s">
        <v>74</v>
      </c>
      <c r="O28" s="103"/>
      <c r="P28" s="103"/>
      <c r="Q28" s="90"/>
      <c r="R28" s="50"/>
      <c r="X28" s="51"/>
      <c r="Y28" s="68"/>
      <c r="Z28" s="51"/>
      <c r="AA28" s="51"/>
      <c r="AB28" s="51"/>
      <c r="AC28" s="51"/>
      <c r="AD28" s="51"/>
    </row>
    <row r="29" spans="2:31" s="34" customFormat="1" ht="67.5" customHeight="1" thickBot="1" x14ac:dyDescent="0.3">
      <c r="B29" s="49"/>
      <c r="C29" s="293"/>
      <c r="D29" s="91" t="s">
        <v>10</v>
      </c>
      <c r="E29" s="92">
        <f>E28*E$24</f>
        <v>0</v>
      </c>
      <c r="F29" s="92">
        <f t="shared" ref="F29:K29" si="0">F28*F$24</f>
        <v>0</v>
      </c>
      <c r="G29" s="92">
        <f t="shared" si="0"/>
        <v>0</v>
      </c>
      <c r="H29" s="92">
        <f t="shared" si="0"/>
        <v>0</v>
      </c>
      <c r="I29" s="92">
        <f t="shared" si="0"/>
        <v>0</v>
      </c>
      <c r="J29" s="92">
        <f t="shared" si="0"/>
        <v>0</v>
      </c>
      <c r="K29" s="92">
        <f t="shared" si="0"/>
        <v>0</v>
      </c>
      <c r="L29" s="93">
        <f>SUM(E29:K29)</f>
        <v>0</v>
      </c>
      <c r="M29" s="231"/>
      <c r="N29" s="232"/>
      <c r="O29" s="94"/>
      <c r="P29" s="95"/>
      <c r="Q29" s="96"/>
      <c r="R29" s="50"/>
      <c r="X29" s="51"/>
      <c r="Y29" s="68"/>
      <c r="Z29" s="51"/>
      <c r="AA29" s="51"/>
      <c r="AB29" s="51"/>
      <c r="AC29" s="51"/>
      <c r="AD29" s="51"/>
    </row>
    <row r="30" spans="2:31" s="34" customFormat="1" ht="16.5" customHeight="1" x14ac:dyDescent="0.25">
      <c r="B30" s="49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4"/>
      <c r="P30" s="95"/>
      <c r="Q30" s="96"/>
      <c r="R30" s="50"/>
      <c r="X30" s="51"/>
      <c r="Y30" s="68"/>
      <c r="Z30" s="51"/>
      <c r="AA30" s="51"/>
      <c r="AB30" s="51"/>
      <c r="AC30" s="51"/>
      <c r="AD30" s="51"/>
    </row>
    <row r="31" spans="2:31" s="34" customFormat="1" ht="15.75" customHeight="1" thickBot="1" x14ac:dyDescent="0.3">
      <c r="B31" s="49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5"/>
      <c r="Q31" s="96"/>
      <c r="R31" s="50"/>
      <c r="X31" s="51"/>
      <c r="Y31" s="68"/>
      <c r="Z31" s="51"/>
      <c r="AA31" s="51"/>
      <c r="AB31" s="51"/>
      <c r="AC31" s="51"/>
      <c r="AD31" s="51"/>
    </row>
    <row r="32" spans="2:31" s="34" customFormat="1" ht="60.75" customHeight="1" thickBot="1" x14ac:dyDescent="0.3">
      <c r="B32" s="49"/>
      <c r="C32" s="292" t="s">
        <v>101</v>
      </c>
      <c r="D32" s="86" t="s">
        <v>60</v>
      </c>
      <c r="E32" s="197"/>
      <c r="F32" s="197"/>
      <c r="G32" s="197"/>
      <c r="H32" s="197"/>
      <c r="I32" s="197"/>
      <c r="J32" s="197"/>
      <c r="K32" s="197"/>
      <c r="L32" s="97">
        <f t="shared" ref="L32:L33" si="1">SUM(E32:K32)</f>
        <v>0</v>
      </c>
      <c r="M32" s="230" t="s">
        <v>56</v>
      </c>
      <c r="N32" s="230" t="s">
        <v>74</v>
      </c>
      <c r="O32" s="103"/>
      <c r="P32" s="103"/>
      <c r="Q32" s="90"/>
      <c r="R32" s="50"/>
      <c r="X32" s="51"/>
      <c r="Y32" s="68"/>
      <c r="Z32" s="51"/>
      <c r="AA32" s="51"/>
      <c r="AB32" s="51"/>
      <c r="AC32" s="51"/>
      <c r="AD32" s="51"/>
    </row>
    <row r="33" spans="2:30" s="34" customFormat="1" ht="60.75" customHeight="1" thickBot="1" x14ac:dyDescent="0.3">
      <c r="B33" s="49"/>
      <c r="C33" s="293"/>
      <c r="D33" s="91" t="s">
        <v>10</v>
      </c>
      <c r="E33" s="92">
        <f>E32*E$24</f>
        <v>0</v>
      </c>
      <c r="F33" s="92">
        <f t="shared" ref="F33:K33" si="2">F32*F$24</f>
        <v>0</v>
      </c>
      <c r="G33" s="92">
        <f t="shared" si="2"/>
        <v>0</v>
      </c>
      <c r="H33" s="92">
        <f t="shared" si="2"/>
        <v>0</v>
      </c>
      <c r="I33" s="92">
        <f t="shared" si="2"/>
        <v>0</v>
      </c>
      <c r="J33" s="92">
        <f t="shared" si="2"/>
        <v>0</v>
      </c>
      <c r="K33" s="92">
        <f t="shared" si="2"/>
        <v>0</v>
      </c>
      <c r="L33" s="93">
        <f t="shared" si="1"/>
        <v>0</v>
      </c>
      <c r="M33" s="231"/>
      <c r="N33" s="232"/>
      <c r="O33" s="94"/>
      <c r="P33" s="95"/>
      <c r="Q33" s="96"/>
      <c r="R33" s="50"/>
      <c r="X33" s="51"/>
      <c r="Y33" s="68"/>
      <c r="Z33" s="51"/>
      <c r="AA33" s="51"/>
      <c r="AB33" s="51"/>
      <c r="AC33" s="51"/>
      <c r="AD33" s="51"/>
    </row>
    <row r="34" spans="2:30" s="34" customFormat="1" ht="15.75" customHeight="1" x14ac:dyDescent="0.25">
      <c r="B34" s="49"/>
      <c r="C34" s="90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5"/>
      <c r="Q34" s="96"/>
      <c r="R34" s="50"/>
      <c r="X34" s="51"/>
      <c r="Y34" s="68"/>
      <c r="Z34" s="51"/>
      <c r="AA34" s="51"/>
      <c r="AB34" s="51"/>
      <c r="AC34" s="51"/>
      <c r="AD34" s="51"/>
    </row>
    <row r="35" spans="2:30" s="34" customFormat="1" ht="31.5" customHeight="1" x14ac:dyDescent="0.25">
      <c r="B35" s="49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N35" s="102"/>
      <c r="O35" s="103"/>
      <c r="P35" s="103"/>
      <c r="Q35" s="98"/>
      <c r="R35" s="50"/>
      <c r="X35" s="51"/>
      <c r="Y35" s="68"/>
      <c r="Z35" s="51"/>
      <c r="AA35" s="51"/>
      <c r="AB35" s="51"/>
      <c r="AC35" s="51"/>
      <c r="AD35" s="51"/>
    </row>
    <row r="36" spans="2:30" s="34" customFormat="1" ht="31.5" customHeight="1" x14ac:dyDescent="0.25">
      <c r="B36" s="49"/>
      <c r="C36" s="106" t="s">
        <v>43</v>
      </c>
      <c r="D36" s="105"/>
      <c r="E36" s="105"/>
      <c r="F36" s="105"/>
      <c r="G36" s="105"/>
      <c r="H36" s="105"/>
      <c r="I36" s="105"/>
      <c r="J36" s="105"/>
      <c r="K36" s="105"/>
      <c r="L36" s="105"/>
      <c r="N36" s="102"/>
      <c r="O36" s="103"/>
      <c r="P36" s="103"/>
      <c r="Q36" s="98"/>
      <c r="R36" s="50"/>
      <c r="X36" s="51"/>
      <c r="Y36" s="68"/>
      <c r="Z36" s="51"/>
      <c r="AA36" s="51"/>
      <c r="AB36" s="51"/>
      <c r="AC36" s="51"/>
      <c r="AD36" s="51"/>
    </row>
    <row r="37" spans="2:30" s="34" customFormat="1" ht="31.5" customHeight="1" x14ac:dyDescent="0.25">
      <c r="B37" s="49"/>
      <c r="C37" s="291" t="s">
        <v>44</v>
      </c>
      <c r="D37" s="291"/>
      <c r="E37" s="291"/>
      <c r="F37" s="291"/>
      <c r="G37" s="105"/>
      <c r="H37" s="105"/>
      <c r="I37" s="105"/>
      <c r="J37" s="105"/>
      <c r="K37" s="105"/>
      <c r="M37" s="102"/>
      <c r="N37" s="103"/>
      <c r="O37" s="103"/>
      <c r="P37" s="98"/>
      <c r="Q37" s="50"/>
      <c r="W37" s="51"/>
      <c r="X37" s="68"/>
      <c r="Y37" s="51"/>
      <c r="Z37" s="51"/>
      <c r="AA37" s="51"/>
      <c r="AB37" s="51"/>
      <c r="AC37" s="51"/>
    </row>
    <row r="38" spans="2:30" s="34" customFormat="1" ht="59.45" customHeight="1" x14ac:dyDescent="0.25">
      <c r="B38" s="49"/>
      <c r="C38" s="224"/>
      <c r="D38" s="194" t="s">
        <v>45</v>
      </c>
      <c r="E38" s="194" t="s">
        <v>46</v>
      </c>
      <c r="F38" s="108" t="s">
        <v>47</v>
      </c>
      <c r="G38" s="105"/>
      <c r="H38" s="105"/>
      <c r="I38" s="105"/>
      <c r="J38" s="105"/>
      <c r="K38" s="105"/>
      <c r="L38" s="105"/>
      <c r="N38" s="102"/>
      <c r="O38" s="103"/>
      <c r="P38" s="103"/>
      <c r="Q38" s="98"/>
      <c r="R38" s="49"/>
      <c r="X38" s="68"/>
      <c r="Y38" s="51"/>
      <c r="Z38" s="51"/>
      <c r="AA38" s="51"/>
      <c r="AB38" s="51"/>
      <c r="AC38" s="51"/>
      <c r="AD38" s="51"/>
    </row>
    <row r="39" spans="2:30" s="34" customFormat="1" ht="22.5" customHeight="1" x14ac:dyDescent="0.3">
      <c r="B39" s="49"/>
      <c r="C39" s="199" t="str">
        <f>C7</f>
        <v>MANDATAIRE</v>
      </c>
      <c r="D39" s="111"/>
      <c r="E39" s="111"/>
      <c r="F39" s="112"/>
      <c r="G39" s="105"/>
      <c r="H39" s="105"/>
      <c r="I39" s="105"/>
      <c r="J39" s="105"/>
      <c r="K39" s="105"/>
      <c r="L39" s="105"/>
      <c r="N39" s="102"/>
      <c r="O39" s="103"/>
      <c r="P39" s="103"/>
      <c r="Q39" s="98"/>
      <c r="R39" s="49"/>
      <c r="X39" s="68"/>
      <c r="Y39" s="51"/>
      <c r="Z39" s="51"/>
      <c r="AA39" s="51"/>
      <c r="AB39" s="51"/>
      <c r="AC39" s="51"/>
      <c r="AD39" s="51"/>
    </row>
    <row r="40" spans="2:30" s="34" customFormat="1" ht="22.5" customHeight="1" x14ac:dyDescent="0.3">
      <c r="B40" s="49"/>
      <c r="C40" s="199" t="str">
        <f t="shared" ref="C40:C47" si="3">C8</f>
        <v>COTRAITANT 1</v>
      </c>
      <c r="D40" s="111"/>
      <c r="E40" s="111"/>
      <c r="F40" s="112"/>
      <c r="G40" s="105"/>
      <c r="H40" s="105"/>
      <c r="I40" s="105"/>
      <c r="J40" s="105"/>
      <c r="K40" s="105"/>
      <c r="L40" s="105"/>
      <c r="N40" s="102"/>
      <c r="O40" s="103"/>
      <c r="P40" s="103"/>
      <c r="Q40" s="98"/>
      <c r="R40" s="49"/>
      <c r="X40" s="68"/>
      <c r="Y40" s="51"/>
      <c r="Z40" s="51"/>
      <c r="AA40" s="51"/>
      <c r="AB40" s="51"/>
      <c r="AC40" s="51"/>
      <c r="AD40" s="51"/>
    </row>
    <row r="41" spans="2:30" s="34" customFormat="1" ht="22.5" customHeight="1" x14ac:dyDescent="0.3">
      <c r="B41" s="49"/>
      <c r="C41" s="199" t="str">
        <f t="shared" si="3"/>
        <v>COTRAITANT 2</v>
      </c>
      <c r="D41" s="111"/>
      <c r="E41" s="111"/>
      <c r="F41" s="112"/>
      <c r="G41" s="105"/>
      <c r="H41" s="105"/>
      <c r="I41" s="105"/>
      <c r="J41" s="105"/>
      <c r="K41" s="105"/>
      <c r="L41" s="105"/>
      <c r="N41" s="102"/>
      <c r="O41" s="103"/>
      <c r="P41" s="103"/>
      <c r="Q41" s="98"/>
      <c r="R41" s="49"/>
      <c r="X41" s="68"/>
      <c r="Y41" s="51"/>
      <c r="Z41" s="51"/>
      <c r="AA41" s="51"/>
      <c r="AB41" s="51"/>
      <c r="AC41" s="51"/>
      <c r="AD41" s="51"/>
    </row>
    <row r="42" spans="2:30" s="34" customFormat="1" ht="22.5" customHeight="1" x14ac:dyDescent="0.3">
      <c r="B42" s="49"/>
      <c r="C42" s="109" t="str">
        <f t="shared" si="3"/>
        <v>COTRAITANT 3</v>
      </c>
      <c r="D42" s="111"/>
      <c r="E42" s="111"/>
      <c r="F42" s="112"/>
      <c r="G42" s="105"/>
      <c r="H42" s="105"/>
      <c r="I42" s="105"/>
      <c r="J42" s="105"/>
      <c r="K42" s="105"/>
      <c r="L42" s="105"/>
      <c r="N42" s="102"/>
      <c r="O42" s="103"/>
      <c r="P42" s="103"/>
      <c r="Q42" s="98"/>
      <c r="R42" s="49"/>
      <c r="X42" s="68"/>
      <c r="Y42" s="51"/>
      <c r="Z42" s="51"/>
      <c r="AA42" s="51"/>
      <c r="AB42" s="51"/>
      <c r="AC42" s="51"/>
      <c r="AD42" s="51"/>
    </row>
    <row r="43" spans="2:30" s="34" customFormat="1" ht="22.5" customHeight="1" x14ac:dyDescent="0.3">
      <c r="B43" s="49"/>
      <c r="C43" s="109" t="str">
        <f t="shared" si="3"/>
        <v>COTRAITANT 4</v>
      </c>
      <c r="D43" s="111"/>
      <c r="E43" s="111"/>
      <c r="F43" s="112"/>
      <c r="G43" s="105"/>
      <c r="H43" s="105"/>
      <c r="I43" s="105"/>
      <c r="J43" s="105"/>
      <c r="K43" s="105"/>
      <c r="L43" s="105"/>
      <c r="N43" s="102"/>
      <c r="O43" s="103"/>
      <c r="P43" s="103"/>
      <c r="Q43" s="98"/>
      <c r="R43" s="49"/>
      <c r="X43" s="68"/>
      <c r="Y43" s="51"/>
      <c r="Z43" s="51"/>
      <c r="AA43" s="51"/>
      <c r="AB43" s="51"/>
      <c r="AC43" s="51"/>
      <c r="AD43" s="51"/>
    </row>
    <row r="44" spans="2:30" s="34" customFormat="1" ht="22.5" customHeight="1" x14ac:dyDescent="0.3">
      <c r="B44" s="49"/>
      <c r="C44" s="109" t="str">
        <f t="shared" si="3"/>
        <v>SOUSTRAITANT 1</v>
      </c>
      <c r="D44" s="111"/>
      <c r="E44" s="111"/>
      <c r="F44" s="112"/>
      <c r="G44" s="105"/>
      <c r="H44" s="105"/>
      <c r="I44" s="105"/>
      <c r="J44" s="105"/>
      <c r="K44" s="105"/>
      <c r="L44" s="105"/>
      <c r="N44" s="102"/>
      <c r="O44" s="103"/>
      <c r="P44" s="103"/>
      <c r="Q44" s="98"/>
      <c r="R44" s="49"/>
      <c r="X44" s="68"/>
      <c r="Y44" s="51"/>
      <c r="Z44" s="51"/>
      <c r="AA44" s="51"/>
      <c r="AB44" s="51"/>
      <c r="AC44" s="51"/>
      <c r="AD44" s="51"/>
    </row>
    <row r="45" spans="2:30" s="34" customFormat="1" ht="22.5" customHeight="1" x14ac:dyDescent="0.3">
      <c r="B45" s="49"/>
      <c r="C45" s="109" t="str">
        <f t="shared" si="3"/>
        <v>SOUSTRAITANT 2</v>
      </c>
      <c r="D45" s="111"/>
      <c r="E45" s="111"/>
      <c r="F45" s="112"/>
      <c r="G45" s="104"/>
      <c r="H45" s="104"/>
      <c r="I45" s="104"/>
      <c r="J45" s="104"/>
      <c r="K45" s="104"/>
      <c r="L45" s="104"/>
      <c r="N45" s="102"/>
      <c r="O45" s="103"/>
      <c r="P45" s="103"/>
      <c r="Q45" s="98"/>
      <c r="R45" s="49"/>
      <c r="X45" s="68"/>
      <c r="Y45" s="51"/>
      <c r="Z45" s="51"/>
      <c r="AA45" s="51"/>
      <c r="AB45" s="51"/>
      <c r="AC45" s="51"/>
      <c r="AD45" s="51"/>
    </row>
    <row r="46" spans="2:30" s="34" customFormat="1" ht="22.5" customHeight="1" x14ac:dyDescent="0.3">
      <c r="B46" s="49"/>
      <c r="C46" s="109" t="str">
        <f t="shared" si="3"/>
        <v>SOUSTRAITANT 3</v>
      </c>
      <c r="D46" s="113"/>
      <c r="E46" s="113"/>
      <c r="F46" s="114"/>
      <c r="G46" s="101"/>
      <c r="H46" s="101"/>
      <c r="I46" s="101"/>
      <c r="J46" s="101"/>
      <c r="K46" s="101"/>
      <c r="L46" s="101"/>
      <c r="N46" s="99"/>
      <c r="O46" s="100"/>
      <c r="P46" s="99"/>
      <c r="Q46" s="98"/>
      <c r="R46" s="49"/>
      <c r="X46" s="68"/>
      <c r="Y46" s="51"/>
      <c r="Z46" s="51"/>
      <c r="AA46" s="51"/>
      <c r="AB46" s="51"/>
      <c r="AC46" s="51"/>
      <c r="AD46" s="51"/>
    </row>
    <row r="47" spans="2:30" s="34" customFormat="1" ht="22.5" customHeight="1" x14ac:dyDescent="0.3">
      <c r="B47" s="49"/>
      <c r="C47" s="109" t="str">
        <f t="shared" si="3"/>
        <v>SOUSTRAITANT 4</v>
      </c>
      <c r="D47" s="115"/>
      <c r="E47" s="115"/>
      <c r="F47" s="116"/>
      <c r="O47" s="100"/>
      <c r="P47" s="99"/>
      <c r="Q47" s="98"/>
      <c r="R47" s="49"/>
      <c r="X47" s="68"/>
      <c r="Y47" s="51"/>
      <c r="Z47" s="51"/>
      <c r="AA47" s="51"/>
      <c r="AB47" s="51"/>
      <c r="AC47" s="51"/>
      <c r="AD47" s="51"/>
    </row>
    <row r="48" spans="2:30" ht="15.95" customHeight="1" thickBot="1" x14ac:dyDescent="0.3">
      <c r="B48" s="117"/>
      <c r="C48" s="118"/>
      <c r="D48" s="119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34"/>
      <c r="P48" s="34"/>
      <c r="Q48" s="34"/>
      <c r="R48" s="120"/>
    </row>
    <row r="49" spans="3:30" ht="32.25" customHeight="1" x14ac:dyDescent="0.25">
      <c r="C49" s="121"/>
      <c r="D49" s="122"/>
      <c r="N49" s="193"/>
      <c r="O49" s="123"/>
      <c r="P49" s="123"/>
      <c r="Q49" s="123"/>
    </row>
    <row r="50" spans="3:30" ht="32.25" customHeight="1" x14ac:dyDescent="0.25">
      <c r="D50" s="121"/>
      <c r="E50" s="121"/>
      <c r="F50" s="121"/>
      <c r="G50" s="121"/>
      <c r="H50" s="121"/>
      <c r="I50" s="121"/>
      <c r="J50" s="121"/>
      <c r="K50" s="121"/>
      <c r="L50" s="121"/>
      <c r="M50" s="121"/>
    </row>
    <row r="51" spans="3:30" ht="32.25" customHeight="1" x14ac:dyDescent="0.25"/>
    <row r="52" spans="3:30" ht="32.25" customHeight="1" x14ac:dyDescent="0.25"/>
    <row r="53" spans="3:30" ht="32.25" customHeight="1" x14ac:dyDescent="0.25">
      <c r="C53" s="34"/>
      <c r="N53" s="34"/>
    </row>
    <row r="54" spans="3:30" s="124" customFormat="1" ht="32.25" customHeight="1" x14ac:dyDescent="0.25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22"/>
      <c r="Q54" s="22"/>
      <c r="R54" s="22"/>
      <c r="X54" s="125"/>
      <c r="Y54" s="126"/>
      <c r="Z54" s="125"/>
      <c r="AA54" s="125"/>
      <c r="AB54" s="125"/>
      <c r="AC54" s="125"/>
      <c r="AD54" s="125"/>
    </row>
    <row r="55" spans="3:30" ht="32.25" customHeight="1" x14ac:dyDescent="0.25"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34"/>
    </row>
    <row r="56" spans="3:30" ht="32.25" customHeight="1" x14ac:dyDescent="0.25"/>
    <row r="57" spans="3:30" ht="32.25" customHeight="1" x14ac:dyDescent="0.25"/>
    <row r="58" spans="3:30" ht="31.5" customHeight="1" x14ac:dyDescent="0.25"/>
    <row r="59" spans="3:30" ht="16.149999999999999" customHeight="1" x14ac:dyDescent="0.25"/>
    <row r="60" spans="3:30" ht="33.6" customHeight="1" x14ac:dyDescent="0.25"/>
    <row r="61" spans="3:30" ht="6.6" customHeight="1" x14ac:dyDescent="0.25"/>
    <row r="65" ht="15.6" customHeight="1" x14ac:dyDescent="0.25"/>
  </sheetData>
  <sheetProtection selectLockedCells="1"/>
  <mergeCells count="16">
    <mergeCell ref="C37:F37"/>
    <mergeCell ref="E26:K26"/>
    <mergeCell ref="C28:C29"/>
    <mergeCell ref="C32:C33"/>
    <mergeCell ref="C25:D25"/>
    <mergeCell ref="C2:Q2"/>
    <mergeCell ref="C4:D4"/>
    <mergeCell ref="E4:J4"/>
    <mergeCell ref="C6:D6"/>
    <mergeCell ref="E17:K17"/>
    <mergeCell ref="C24:D24"/>
    <mergeCell ref="C19:D19"/>
    <mergeCell ref="C20:D20"/>
    <mergeCell ref="C21:D21"/>
    <mergeCell ref="C22:D22"/>
    <mergeCell ref="C23:D23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F79"/>
  <sheetViews>
    <sheetView showGridLines="0" topLeftCell="C1" zoomScale="55" zoomScaleNormal="55" zoomScaleSheetLayoutView="55" zoomScalePageLayoutView="70" workbookViewId="0">
      <selection activeCell="M45" sqref="M45"/>
    </sheetView>
  </sheetViews>
  <sheetFormatPr baseColWidth="10" defaultColWidth="10" defaultRowHeight="17.100000000000001" customHeight="1" x14ac:dyDescent="0.25"/>
  <cols>
    <col min="1" max="1" width="2.625" style="22" customWidth="1"/>
    <col min="2" max="2" width="2.25" style="22" customWidth="1"/>
    <col min="3" max="4" width="55.125" style="22" customWidth="1"/>
    <col min="5" max="5" width="42.75" style="22" customWidth="1"/>
    <col min="6" max="6" width="31.125" style="22" customWidth="1"/>
    <col min="7" max="7" width="34.25" style="22" customWidth="1"/>
    <col min="8" max="12" width="31.125" style="22" customWidth="1"/>
    <col min="13" max="13" width="25.25" style="22" customWidth="1"/>
    <col min="14" max="14" width="15.5" style="22" customWidth="1"/>
    <col min="15" max="15" width="18.25" style="22" customWidth="1"/>
    <col min="16" max="16" width="31.125" style="22" customWidth="1"/>
    <col min="17" max="17" width="12.125" style="22" customWidth="1"/>
    <col min="18" max="18" width="31.125" style="22" customWidth="1"/>
    <col min="19" max="19" width="3.125" style="22" customWidth="1"/>
    <col min="20" max="24" width="10" style="22"/>
    <col min="25" max="25" width="10" style="23"/>
    <col min="26" max="26" width="1.375" style="24" customWidth="1"/>
    <col min="27" max="27" width="22.875" style="23" customWidth="1"/>
    <col min="28" max="31" width="10" style="23"/>
    <col min="32" max="16384" width="10" style="22"/>
  </cols>
  <sheetData>
    <row r="1" spans="1:31" ht="17.100000000000001" customHeight="1" thickBot="1" x14ac:dyDescent="0.3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0"/>
    </row>
    <row r="2" spans="1:31" ht="296.25" customHeight="1" thickBot="1" x14ac:dyDescent="0.3">
      <c r="A2" s="20"/>
      <c r="B2" s="25"/>
      <c r="C2" s="282" t="s">
        <v>112</v>
      </c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6"/>
    </row>
    <row r="3" spans="1:31" ht="33.200000000000003" customHeight="1" thickBot="1" x14ac:dyDescent="0.35">
      <c r="A3" s="20"/>
      <c r="B3" s="27"/>
      <c r="C3" s="28" t="s">
        <v>11</v>
      </c>
      <c r="D3" s="28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30"/>
    </row>
    <row r="4" spans="1:31" ht="63.2" customHeight="1" thickBot="1" x14ac:dyDescent="0.35">
      <c r="A4" s="20"/>
      <c r="B4" s="31"/>
      <c r="C4" s="283" t="s">
        <v>12</v>
      </c>
      <c r="D4" s="284"/>
      <c r="E4" s="284"/>
      <c r="F4" s="285"/>
      <c r="G4" s="286"/>
      <c r="H4" s="286"/>
      <c r="I4" s="286"/>
      <c r="J4" s="286"/>
      <c r="K4" s="287"/>
      <c r="L4" s="32"/>
      <c r="M4" s="33"/>
      <c r="N4" s="34"/>
      <c r="O4" s="34"/>
      <c r="P4" s="34"/>
      <c r="Q4" s="34"/>
      <c r="R4" s="34"/>
      <c r="S4" s="35"/>
    </row>
    <row r="5" spans="1:31" ht="13.7" customHeight="1" thickBot="1" x14ac:dyDescent="0.35">
      <c r="A5" s="36"/>
      <c r="B5" s="37"/>
      <c r="C5" s="33"/>
      <c r="D5" s="33"/>
      <c r="E5" s="33"/>
      <c r="F5" s="33"/>
      <c r="G5" s="33"/>
      <c r="H5" s="33"/>
      <c r="I5" s="38"/>
      <c r="J5" s="38"/>
      <c r="K5" s="38"/>
      <c r="L5" s="38"/>
      <c r="M5" s="38"/>
      <c r="N5" s="34"/>
      <c r="O5" s="34"/>
      <c r="P5" s="34"/>
      <c r="Q5" s="34"/>
      <c r="R5" s="34"/>
      <c r="S5" s="35"/>
      <c r="V5" s="39"/>
      <c r="Z5" s="40"/>
    </row>
    <row r="6" spans="1:31" ht="40.700000000000003" customHeight="1" thickBot="1" x14ac:dyDescent="0.35">
      <c r="A6" s="36"/>
      <c r="B6" s="37"/>
      <c r="C6" s="283" t="s">
        <v>13</v>
      </c>
      <c r="D6" s="284"/>
      <c r="E6" s="284"/>
      <c r="F6" s="41"/>
      <c r="G6" s="42"/>
      <c r="H6" s="42"/>
      <c r="I6" s="42"/>
      <c r="J6" s="42"/>
      <c r="K6" s="34"/>
      <c r="L6" s="34"/>
      <c r="M6" s="34"/>
      <c r="N6" s="34"/>
      <c r="O6" s="34"/>
      <c r="S6" s="35"/>
      <c r="T6" s="40"/>
      <c r="U6" s="23"/>
      <c r="V6" s="23"/>
      <c r="W6" s="23"/>
      <c r="X6" s="23"/>
      <c r="Z6" s="22"/>
      <c r="AA6" s="22"/>
      <c r="AB6" s="22"/>
      <c r="AC6" s="22"/>
      <c r="AD6" s="22"/>
      <c r="AE6" s="22"/>
    </row>
    <row r="7" spans="1:31" ht="24.95" customHeight="1" x14ac:dyDescent="0.3">
      <c r="A7" s="36"/>
      <c r="B7" s="37"/>
      <c r="C7" s="43" t="s">
        <v>14</v>
      </c>
      <c r="D7" s="43"/>
      <c r="E7" s="44"/>
      <c r="F7" s="41"/>
      <c r="G7" s="42"/>
      <c r="H7" s="42"/>
      <c r="I7" s="42"/>
      <c r="J7" s="42"/>
      <c r="K7" s="34"/>
      <c r="L7" s="34"/>
      <c r="M7" s="34"/>
      <c r="N7" s="34"/>
      <c r="O7" s="34"/>
      <c r="S7" s="47"/>
      <c r="T7" s="40"/>
      <c r="U7" s="23"/>
      <c r="V7" s="23"/>
      <c r="W7" s="23"/>
      <c r="X7" s="23"/>
      <c r="Z7" s="22"/>
      <c r="AA7" s="22"/>
      <c r="AB7" s="22"/>
      <c r="AC7" s="22"/>
      <c r="AD7" s="22"/>
      <c r="AE7" s="22"/>
    </row>
    <row r="8" spans="1:31" ht="22.15" customHeight="1" x14ac:dyDescent="0.3">
      <c r="B8" s="45"/>
      <c r="C8" s="43" t="s">
        <v>15</v>
      </c>
      <c r="D8" s="43"/>
      <c r="E8" s="44"/>
      <c r="F8" s="46"/>
      <c r="I8" s="46"/>
      <c r="J8" s="46"/>
      <c r="K8" s="34"/>
      <c r="L8" s="34"/>
      <c r="M8" s="34"/>
      <c r="N8" s="34"/>
      <c r="O8" s="34"/>
      <c r="S8" s="47"/>
      <c r="T8" s="40"/>
      <c r="U8" s="23"/>
      <c r="V8" s="23"/>
      <c r="W8" s="23"/>
      <c r="X8" s="23"/>
      <c r="Z8" s="22"/>
      <c r="AA8" s="22"/>
      <c r="AB8" s="22"/>
      <c r="AC8" s="22"/>
      <c r="AD8" s="22"/>
      <c r="AE8" s="22"/>
    </row>
    <row r="9" spans="1:31" ht="22.15" customHeight="1" x14ac:dyDescent="0.3">
      <c r="B9" s="45"/>
      <c r="C9" s="43" t="s">
        <v>16</v>
      </c>
      <c r="D9" s="43"/>
      <c r="E9" s="44"/>
      <c r="F9" s="46"/>
      <c r="I9" s="46"/>
      <c r="J9" s="46"/>
      <c r="K9" s="34"/>
      <c r="L9" s="34"/>
      <c r="M9" s="34"/>
      <c r="N9" s="34"/>
      <c r="O9" s="34"/>
      <c r="S9" s="46"/>
      <c r="T9" s="196"/>
      <c r="U9" s="23"/>
      <c r="V9" s="23"/>
      <c r="W9" s="23"/>
      <c r="X9" s="23"/>
      <c r="Z9" s="22"/>
      <c r="AA9" s="22"/>
      <c r="AB9" s="22"/>
      <c r="AC9" s="22"/>
      <c r="AD9" s="22"/>
      <c r="AE9" s="22"/>
    </row>
    <row r="10" spans="1:31" ht="22.15" customHeight="1" x14ac:dyDescent="0.3">
      <c r="B10" s="45"/>
      <c r="C10" s="43" t="s">
        <v>17</v>
      </c>
      <c r="D10" s="43"/>
      <c r="E10" s="44"/>
      <c r="F10" s="46"/>
      <c r="I10" s="46"/>
      <c r="J10" s="46"/>
      <c r="K10" s="34"/>
      <c r="L10" s="34"/>
      <c r="M10" s="34"/>
      <c r="N10" s="34"/>
      <c r="O10" s="34"/>
      <c r="S10" s="23"/>
      <c r="T10" s="196"/>
      <c r="U10" s="23"/>
      <c r="V10" s="23"/>
      <c r="W10" s="23"/>
      <c r="X10" s="23"/>
      <c r="Z10" s="22"/>
      <c r="AA10" s="22"/>
      <c r="AB10" s="22"/>
      <c r="AC10" s="22"/>
      <c r="AD10" s="22"/>
      <c r="AE10" s="22"/>
    </row>
    <row r="11" spans="1:31" ht="22.15" customHeight="1" x14ac:dyDescent="0.3">
      <c r="B11" s="45"/>
      <c r="C11" s="43" t="s">
        <v>18</v>
      </c>
      <c r="D11" s="43"/>
      <c r="E11" s="44"/>
      <c r="F11" s="46"/>
      <c r="I11" s="46"/>
      <c r="L11" s="46"/>
      <c r="M11" s="46"/>
      <c r="N11" s="34"/>
      <c r="O11" s="34"/>
      <c r="P11" s="34"/>
      <c r="Q11" s="34"/>
      <c r="R11" s="34"/>
      <c r="S11" s="47"/>
      <c r="Z11" s="40"/>
    </row>
    <row r="12" spans="1:31" ht="22.15" customHeight="1" x14ac:dyDescent="0.3">
      <c r="B12" s="45"/>
      <c r="C12" s="43" t="s">
        <v>19</v>
      </c>
      <c r="D12" s="43"/>
      <c r="E12" s="44"/>
      <c r="F12" s="46"/>
      <c r="I12" s="46"/>
      <c r="J12" s="46"/>
      <c r="K12" s="46"/>
      <c r="L12" s="46"/>
      <c r="M12" s="46"/>
      <c r="N12" s="34"/>
      <c r="O12" s="34"/>
      <c r="P12" s="34"/>
      <c r="Q12" s="34"/>
      <c r="R12" s="34"/>
      <c r="S12" s="47"/>
      <c r="Z12" s="40"/>
    </row>
    <row r="13" spans="1:31" ht="22.15" customHeight="1" x14ac:dyDescent="0.3">
      <c r="B13" s="45"/>
      <c r="C13" s="43" t="s">
        <v>20</v>
      </c>
      <c r="D13" s="43"/>
      <c r="E13" s="44"/>
      <c r="F13" s="46"/>
      <c r="G13" s="46"/>
      <c r="H13" s="46"/>
      <c r="I13" s="46"/>
      <c r="J13" s="46"/>
      <c r="K13" s="46"/>
      <c r="L13" s="46"/>
      <c r="M13" s="46"/>
      <c r="N13" s="34"/>
      <c r="O13" s="34"/>
      <c r="P13" s="34"/>
      <c r="Q13" s="34"/>
      <c r="R13" s="34"/>
      <c r="S13" s="47"/>
      <c r="Z13" s="40"/>
    </row>
    <row r="14" spans="1:31" ht="22.15" customHeight="1" x14ac:dyDescent="0.3">
      <c r="B14" s="45"/>
      <c r="C14" s="43" t="s">
        <v>21</v>
      </c>
      <c r="D14" s="43"/>
      <c r="E14" s="44"/>
      <c r="F14" s="46"/>
      <c r="G14" s="46"/>
      <c r="H14" s="46"/>
      <c r="I14" s="46"/>
      <c r="J14" s="46"/>
      <c r="K14" s="46"/>
      <c r="L14" s="46"/>
      <c r="M14" s="46"/>
      <c r="N14" s="34"/>
      <c r="O14" s="34"/>
      <c r="P14" s="34"/>
      <c r="Q14" s="34"/>
      <c r="R14" s="34"/>
      <c r="S14" s="47"/>
      <c r="Z14" s="40"/>
    </row>
    <row r="15" spans="1:31" ht="22.15" customHeight="1" x14ac:dyDescent="0.3">
      <c r="B15" s="45"/>
      <c r="C15" s="43" t="s">
        <v>22</v>
      </c>
      <c r="D15" s="43"/>
      <c r="E15" s="44"/>
      <c r="F15" s="46"/>
      <c r="G15" s="46"/>
      <c r="H15" s="46"/>
      <c r="I15" s="46"/>
      <c r="J15" s="46"/>
      <c r="K15" s="46"/>
      <c r="L15" s="46"/>
      <c r="M15" s="46"/>
      <c r="N15" s="34"/>
      <c r="O15" s="34"/>
      <c r="P15" s="34"/>
      <c r="Q15" s="34"/>
      <c r="R15" s="34"/>
      <c r="S15" s="47"/>
      <c r="Z15" s="40"/>
    </row>
    <row r="16" spans="1:31" ht="16.350000000000001" customHeight="1" thickBot="1" x14ac:dyDescent="0.35">
      <c r="B16" s="45"/>
      <c r="C16" s="48"/>
      <c r="D16" s="48"/>
      <c r="E16" s="46"/>
      <c r="F16" s="46"/>
      <c r="G16" s="46"/>
      <c r="H16" s="46"/>
      <c r="I16" s="46"/>
      <c r="J16" s="46"/>
      <c r="K16" s="46"/>
      <c r="L16" s="46"/>
      <c r="M16" s="46"/>
      <c r="N16" s="34"/>
      <c r="O16" s="34"/>
      <c r="P16" s="34"/>
      <c r="Q16" s="34"/>
      <c r="R16" s="34"/>
      <c r="S16" s="47"/>
      <c r="Z16" s="40"/>
    </row>
    <row r="17" spans="2:32" s="34" customFormat="1" ht="41.45" customHeight="1" thickBot="1" x14ac:dyDescent="0.35">
      <c r="B17" s="49"/>
      <c r="F17" s="288" t="s">
        <v>23</v>
      </c>
      <c r="G17" s="289"/>
      <c r="H17" s="289"/>
      <c r="I17" s="289"/>
      <c r="J17" s="289"/>
      <c r="K17" s="289"/>
      <c r="L17" s="290"/>
      <c r="S17" s="50"/>
      <c r="Y17" s="51"/>
      <c r="Z17" s="52" t="s">
        <v>24</v>
      </c>
      <c r="AA17" s="51"/>
      <c r="AB17" s="51"/>
      <c r="AC17" s="51"/>
      <c r="AD17" s="51"/>
      <c r="AE17" s="51"/>
      <c r="AF17" s="51"/>
    </row>
    <row r="18" spans="2:32" s="34" customFormat="1" ht="53.25" customHeight="1" thickBot="1" x14ac:dyDescent="0.35">
      <c r="B18" s="49"/>
      <c r="C18" s="53">
        <f>F4</f>
        <v>0</v>
      </c>
      <c r="D18" s="198"/>
      <c r="E18" s="54"/>
      <c r="F18" s="55" t="s">
        <v>25</v>
      </c>
      <c r="G18" s="56" t="s">
        <v>26</v>
      </c>
      <c r="H18" s="56" t="s">
        <v>27</v>
      </c>
      <c r="I18" s="56" t="s">
        <v>28</v>
      </c>
      <c r="J18" s="56" t="s">
        <v>29</v>
      </c>
      <c r="K18" s="56" t="s">
        <v>28</v>
      </c>
      <c r="L18" s="57" t="s">
        <v>29</v>
      </c>
      <c r="M18" s="58"/>
      <c r="S18" s="50"/>
      <c r="T18" s="59"/>
      <c r="Y18" s="51"/>
      <c r="Z18" s="60" t="s">
        <v>30</v>
      </c>
      <c r="AA18" s="51"/>
      <c r="AB18" s="51"/>
      <c r="AC18" s="51"/>
      <c r="AD18" s="51"/>
      <c r="AE18" s="51"/>
      <c r="AF18" s="51"/>
    </row>
    <row r="19" spans="2:32" s="34" customFormat="1" ht="42.6" customHeight="1" x14ac:dyDescent="0.3">
      <c r="B19" s="49"/>
      <c r="C19" s="276" t="s">
        <v>31</v>
      </c>
      <c r="D19" s="302"/>
      <c r="E19" s="277"/>
      <c r="F19" s="61" t="s">
        <v>32</v>
      </c>
      <c r="G19" s="62"/>
      <c r="H19" s="62"/>
      <c r="I19" s="62"/>
      <c r="J19" s="62"/>
      <c r="K19" s="62"/>
      <c r="L19" s="63"/>
      <c r="M19" s="64"/>
      <c r="N19" s="65"/>
      <c r="P19" s="66"/>
      <c r="S19" s="50"/>
      <c r="Y19" s="51"/>
      <c r="Z19" s="60" t="s">
        <v>33</v>
      </c>
      <c r="AA19" s="51"/>
      <c r="AB19" s="51"/>
      <c r="AC19" s="51"/>
      <c r="AD19" s="51"/>
      <c r="AE19" s="51"/>
      <c r="AF19" s="51"/>
    </row>
    <row r="20" spans="2:32" s="34" customFormat="1" ht="42.6" customHeight="1" x14ac:dyDescent="0.3">
      <c r="B20" s="49"/>
      <c r="C20" s="278" t="s">
        <v>34</v>
      </c>
      <c r="D20" s="301"/>
      <c r="E20" s="279"/>
      <c r="F20" s="61" t="s">
        <v>35</v>
      </c>
      <c r="G20" s="62"/>
      <c r="H20" s="62"/>
      <c r="I20" s="62"/>
      <c r="J20" s="62"/>
      <c r="K20" s="62"/>
      <c r="L20" s="63"/>
      <c r="M20" s="64"/>
      <c r="N20" s="65"/>
      <c r="P20" s="66"/>
      <c r="S20" s="50"/>
      <c r="Y20" s="51"/>
      <c r="Z20" s="60" t="s">
        <v>36</v>
      </c>
      <c r="AA20" s="51"/>
      <c r="AB20" s="51"/>
      <c r="AC20" s="51"/>
      <c r="AD20" s="51"/>
      <c r="AE20" s="51"/>
      <c r="AF20" s="51"/>
    </row>
    <row r="21" spans="2:32" s="34" customFormat="1" ht="42.6" customHeight="1" x14ac:dyDescent="0.25">
      <c r="B21" s="49"/>
      <c r="C21" s="278" t="s">
        <v>37</v>
      </c>
      <c r="D21" s="301"/>
      <c r="E21" s="279"/>
      <c r="F21" s="61">
        <v>10</v>
      </c>
      <c r="G21" s="62"/>
      <c r="H21" s="62"/>
      <c r="I21" s="62"/>
      <c r="J21" s="62"/>
      <c r="K21" s="62"/>
      <c r="L21" s="63"/>
      <c r="M21" s="64"/>
      <c r="N21" s="65"/>
      <c r="P21" s="66"/>
      <c r="S21" s="50"/>
      <c r="Y21" s="51"/>
      <c r="Z21" s="51"/>
      <c r="AA21" s="51"/>
      <c r="AB21" s="51"/>
      <c r="AC21" s="51"/>
      <c r="AD21" s="51"/>
      <c r="AE21" s="51"/>
    </row>
    <row r="22" spans="2:32" s="34" customFormat="1" ht="64.5" customHeight="1" x14ac:dyDescent="0.25">
      <c r="B22" s="49"/>
      <c r="C22" s="280" t="s">
        <v>38</v>
      </c>
      <c r="D22" s="303"/>
      <c r="E22" s="281"/>
      <c r="F22" s="67" t="s">
        <v>33</v>
      </c>
      <c r="G22" s="62"/>
      <c r="H22" s="62"/>
      <c r="I22" s="62"/>
      <c r="J22" s="62"/>
      <c r="K22" s="62"/>
      <c r="L22" s="63"/>
      <c r="M22" s="64"/>
      <c r="N22" s="65"/>
      <c r="P22" s="66"/>
      <c r="S22" s="50"/>
      <c r="Y22" s="51"/>
      <c r="Z22" s="68"/>
      <c r="AA22" s="51"/>
      <c r="AB22" s="51"/>
      <c r="AC22" s="51"/>
      <c r="AD22" s="51"/>
      <c r="AE22" s="51"/>
    </row>
    <row r="23" spans="2:32" s="34" customFormat="1" ht="42.6" customHeight="1" x14ac:dyDescent="0.25">
      <c r="B23" s="49"/>
      <c r="C23" s="278" t="s">
        <v>39</v>
      </c>
      <c r="D23" s="301"/>
      <c r="E23" s="279"/>
      <c r="F23" s="61" t="s">
        <v>40</v>
      </c>
      <c r="G23" s="62"/>
      <c r="H23" s="62"/>
      <c r="I23" s="62"/>
      <c r="J23" s="62"/>
      <c r="K23" s="62"/>
      <c r="L23" s="63"/>
      <c r="M23" s="64"/>
      <c r="N23" s="65"/>
      <c r="P23" s="66"/>
      <c r="S23" s="50"/>
      <c r="Y23" s="51"/>
      <c r="Z23" s="68"/>
      <c r="AA23" s="51"/>
      <c r="AB23" s="51"/>
      <c r="AC23" s="51"/>
      <c r="AD23" s="51"/>
      <c r="AE23" s="51"/>
    </row>
    <row r="24" spans="2:32" s="34" customFormat="1" ht="42.6" customHeight="1" thickBot="1" x14ac:dyDescent="0.3">
      <c r="B24" s="49"/>
      <c r="C24" s="274" t="s">
        <v>41</v>
      </c>
      <c r="D24" s="304"/>
      <c r="E24" s="275"/>
      <c r="F24" s="69">
        <v>0</v>
      </c>
      <c r="G24" s="70"/>
      <c r="H24" s="70"/>
      <c r="I24" s="70"/>
      <c r="J24" s="70"/>
      <c r="K24" s="70"/>
      <c r="L24" s="71"/>
      <c r="M24" s="72"/>
      <c r="N24" s="73"/>
      <c r="P24" s="74"/>
      <c r="S24" s="50"/>
      <c r="Y24" s="51"/>
      <c r="Z24" s="68"/>
      <c r="AA24" s="51"/>
      <c r="AB24" s="51"/>
      <c r="AC24" s="51"/>
      <c r="AD24" s="51"/>
      <c r="AE24" s="51"/>
    </row>
    <row r="25" spans="2:32" s="34" customFormat="1" ht="46.35" customHeight="1" thickBot="1" x14ac:dyDescent="0.3">
      <c r="B25" s="49"/>
      <c r="C25" s="294"/>
      <c r="D25" s="294"/>
      <c r="E25" s="294"/>
      <c r="F25" s="75"/>
      <c r="G25" s="75"/>
      <c r="H25" s="75"/>
      <c r="I25" s="76"/>
      <c r="J25" s="76"/>
      <c r="K25" s="77"/>
      <c r="L25" s="77"/>
      <c r="M25" s="77"/>
      <c r="N25" s="77"/>
      <c r="S25" s="50"/>
      <c r="Y25" s="51"/>
      <c r="Z25" s="68"/>
      <c r="AA25" s="51"/>
      <c r="AB25" s="51"/>
      <c r="AC25" s="51"/>
      <c r="AD25" s="51"/>
      <c r="AE25" s="51"/>
    </row>
    <row r="26" spans="2:32" s="34" customFormat="1" ht="33.950000000000003" customHeight="1" thickBot="1" x14ac:dyDescent="0.3">
      <c r="B26" s="49"/>
      <c r="C26" s="78"/>
      <c r="D26" s="193"/>
      <c r="E26" s="200"/>
      <c r="F26" s="288" t="s">
        <v>61</v>
      </c>
      <c r="G26" s="289"/>
      <c r="H26" s="289"/>
      <c r="I26" s="289"/>
      <c r="J26" s="289"/>
      <c r="K26" s="289"/>
      <c r="L26" s="290"/>
      <c r="M26" s="77"/>
      <c r="N26" s="77"/>
      <c r="S26" s="50"/>
      <c r="Y26" s="51"/>
      <c r="Z26" s="68"/>
      <c r="AA26" s="51"/>
      <c r="AB26" s="51"/>
      <c r="AC26" s="51"/>
      <c r="AD26" s="51"/>
      <c r="AE26" s="51"/>
    </row>
    <row r="27" spans="2:32" s="34" customFormat="1" ht="48.2" customHeight="1" thickBot="1" x14ac:dyDescent="0.3">
      <c r="B27" s="49"/>
      <c r="C27" s="55" t="s">
        <v>62</v>
      </c>
      <c r="D27" s="55" t="s">
        <v>63</v>
      </c>
      <c r="E27" s="200"/>
      <c r="F27" s="79" t="s">
        <v>25</v>
      </c>
      <c r="G27" s="80" t="s">
        <v>26</v>
      </c>
      <c r="H27" s="80" t="s">
        <v>27</v>
      </c>
      <c r="I27" s="80" t="s">
        <v>28</v>
      </c>
      <c r="J27" s="80" t="s">
        <v>29</v>
      </c>
      <c r="K27" s="80" t="s">
        <v>28</v>
      </c>
      <c r="L27" s="81" t="s">
        <v>42</v>
      </c>
      <c r="M27" s="82" t="s">
        <v>10</v>
      </c>
      <c r="Q27" s="84"/>
      <c r="R27" s="85"/>
      <c r="S27" s="50"/>
      <c r="Y27" s="51"/>
      <c r="Z27" s="68"/>
      <c r="AA27" s="51"/>
      <c r="AB27" s="51"/>
      <c r="AC27" s="51"/>
      <c r="AD27" s="51"/>
      <c r="AE27" s="51"/>
    </row>
    <row r="28" spans="2:32" s="34" customFormat="1" ht="165" customHeight="1" x14ac:dyDescent="0.25">
      <c r="B28" s="49"/>
      <c r="C28" s="295" t="s">
        <v>64</v>
      </c>
      <c r="D28" s="297" t="s">
        <v>107</v>
      </c>
      <c r="E28" s="86" t="s">
        <v>60</v>
      </c>
      <c r="F28" s="87"/>
      <c r="G28" s="87"/>
      <c r="H28" s="87"/>
      <c r="I28" s="87"/>
      <c r="J28" s="87"/>
      <c r="K28" s="87"/>
      <c r="L28" s="88"/>
      <c r="M28" s="89">
        <f>SUM(F28:L28)</f>
        <v>0</v>
      </c>
      <c r="Q28" s="103"/>
      <c r="R28" s="90"/>
      <c r="S28" s="50"/>
      <c r="Y28" s="51"/>
      <c r="Z28" s="68"/>
      <c r="AA28" s="51"/>
      <c r="AB28" s="51"/>
      <c r="AC28" s="51"/>
      <c r="AD28" s="51"/>
      <c r="AE28" s="51"/>
    </row>
    <row r="29" spans="2:32" s="34" customFormat="1" ht="73.5" customHeight="1" thickBot="1" x14ac:dyDescent="0.3">
      <c r="B29" s="49"/>
      <c r="C29" s="296"/>
      <c r="D29" s="298"/>
      <c r="E29" s="91" t="s">
        <v>10</v>
      </c>
      <c r="F29" s="92">
        <f>F28*F$24</f>
        <v>0</v>
      </c>
      <c r="G29" s="92">
        <f t="shared" ref="G29:L29" si="0">G28*G$24</f>
        <v>0</v>
      </c>
      <c r="H29" s="92">
        <f t="shared" si="0"/>
        <v>0</v>
      </c>
      <c r="I29" s="92">
        <f t="shared" si="0"/>
        <v>0</v>
      </c>
      <c r="J29" s="92">
        <f t="shared" si="0"/>
        <v>0</v>
      </c>
      <c r="K29" s="92">
        <f t="shared" si="0"/>
        <v>0</v>
      </c>
      <c r="L29" s="92">
        <f t="shared" si="0"/>
        <v>0</v>
      </c>
      <c r="M29" s="93">
        <f>SUM(F29:L29)</f>
        <v>0</v>
      </c>
      <c r="Q29" s="95"/>
      <c r="R29" s="96"/>
      <c r="S29" s="50"/>
      <c r="Y29" s="51"/>
      <c r="Z29" s="68"/>
      <c r="AA29" s="51"/>
      <c r="AB29" s="51"/>
      <c r="AC29" s="51"/>
      <c r="AD29" s="51"/>
      <c r="AE29" s="51"/>
    </row>
    <row r="30" spans="2:32" s="34" customFormat="1" ht="93" customHeight="1" x14ac:dyDescent="0.25">
      <c r="B30" s="49"/>
      <c r="C30" s="295" t="s">
        <v>65</v>
      </c>
      <c r="D30" s="297" t="s">
        <v>66</v>
      </c>
      <c r="E30" s="86" t="s">
        <v>60</v>
      </c>
      <c r="F30" s="197"/>
      <c r="G30" s="197"/>
      <c r="H30" s="197"/>
      <c r="I30" s="197"/>
      <c r="J30" s="197"/>
      <c r="K30" s="197"/>
      <c r="L30" s="197"/>
      <c r="M30" s="97">
        <f>SUM(F30:L30)</f>
        <v>0</v>
      </c>
      <c r="Q30" s="103"/>
      <c r="R30" s="90"/>
      <c r="S30" s="50"/>
      <c r="Y30" s="51"/>
      <c r="Z30" s="68"/>
      <c r="AA30" s="51"/>
      <c r="AB30" s="51"/>
      <c r="AC30" s="51"/>
      <c r="AD30" s="51"/>
      <c r="AE30" s="51"/>
    </row>
    <row r="31" spans="2:32" s="34" customFormat="1" ht="34.5" customHeight="1" thickBot="1" x14ac:dyDescent="0.3">
      <c r="B31" s="49"/>
      <c r="C31" s="296"/>
      <c r="D31" s="298"/>
      <c r="E31" s="91" t="s">
        <v>10</v>
      </c>
      <c r="F31" s="92">
        <f>F30*F$24</f>
        <v>0</v>
      </c>
      <c r="G31" s="92">
        <f t="shared" ref="G31:L31" si="1">G30*G$24</f>
        <v>0</v>
      </c>
      <c r="H31" s="92">
        <f t="shared" si="1"/>
        <v>0</v>
      </c>
      <c r="I31" s="92">
        <f t="shared" si="1"/>
        <v>0</v>
      </c>
      <c r="J31" s="92">
        <f t="shared" si="1"/>
        <v>0</v>
      </c>
      <c r="K31" s="92">
        <f t="shared" si="1"/>
        <v>0</v>
      </c>
      <c r="L31" s="92">
        <f t="shared" si="1"/>
        <v>0</v>
      </c>
      <c r="M31" s="93">
        <f t="shared" ref="M31:M33" si="2">SUM(F31:L31)</f>
        <v>0</v>
      </c>
      <c r="Q31" s="95"/>
      <c r="R31" s="96"/>
      <c r="S31" s="50"/>
      <c r="Y31" s="51"/>
      <c r="Z31" s="68"/>
      <c r="AA31" s="51"/>
      <c r="AB31" s="51"/>
      <c r="AC31" s="51"/>
      <c r="AD31" s="51"/>
      <c r="AE31" s="51"/>
    </row>
    <row r="32" spans="2:32" s="34" customFormat="1" ht="123.75" customHeight="1" x14ac:dyDescent="0.25">
      <c r="B32" s="49"/>
      <c r="C32" s="295" t="s">
        <v>91</v>
      </c>
      <c r="D32" s="297" t="s">
        <v>68</v>
      </c>
      <c r="E32" s="86" t="s">
        <v>60</v>
      </c>
      <c r="F32" s="197"/>
      <c r="G32" s="197"/>
      <c r="H32" s="197"/>
      <c r="I32" s="197"/>
      <c r="J32" s="197"/>
      <c r="K32" s="197"/>
      <c r="L32" s="197"/>
      <c r="M32" s="97">
        <f t="shared" si="2"/>
        <v>0</v>
      </c>
      <c r="Q32" s="103"/>
      <c r="R32" s="90"/>
      <c r="S32" s="50"/>
      <c r="Y32" s="51"/>
      <c r="Z32" s="68"/>
      <c r="AA32" s="51"/>
      <c r="AB32" s="51"/>
      <c r="AC32" s="51"/>
      <c r="AD32" s="51"/>
      <c r="AE32" s="51"/>
    </row>
    <row r="33" spans="2:31" s="34" customFormat="1" ht="21" thickBot="1" x14ac:dyDescent="0.3">
      <c r="B33" s="49"/>
      <c r="C33" s="296"/>
      <c r="D33" s="298"/>
      <c r="E33" s="91" t="s">
        <v>10</v>
      </c>
      <c r="F33" s="92">
        <f>F32*F$24</f>
        <v>0</v>
      </c>
      <c r="G33" s="92">
        <f t="shared" ref="G33:L33" si="3">G32*G$24</f>
        <v>0</v>
      </c>
      <c r="H33" s="92">
        <f t="shared" si="3"/>
        <v>0</v>
      </c>
      <c r="I33" s="92">
        <f t="shared" si="3"/>
        <v>0</v>
      </c>
      <c r="J33" s="92">
        <f t="shared" si="3"/>
        <v>0</v>
      </c>
      <c r="K33" s="92">
        <f t="shared" si="3"/>
        <v>0</v>
      </c>
      <c r="L33" s="92">
        <f t="shared" si="3"/>
        <v>0</v>
      </c>
      <c r="M33" s="93">
        <f t="shared" si="2"/>
        <v>0</v>
      </c>
      <c r="Q33" s="95"/>
      <c r="R33" s="96"/>
      <c r="S33" s="50"/>
      <c r="Y33" s="51"/>
      <c r="Z33" s="68"/>
      <c r="AA33" s="51"/>
      <c r="AB33" s="51"/>
      <c r="AC33" s="51"/>
      <c r="AD33" s="51"/>
      <c r="AE33" s="51"/>
    </row>
    <row r="34" spans="2:31" s="34" customFormat="1" ht="123.75" customHeight="1" x14ac:dyDescent="0.25">
      <c r="B34" s="49"/>
      <c r="C34" s="295" t="s">
        <v>71</v>
      </c>
      <c r="D34" s="297" t="s">
        <v>93</v>
      </c>
      <c r="E34" s="86" t="s">
        <v>60</v>
      </c>
      <c r="F34" s="197"/>
      <c r="G34" s="197"/>
      <c r="H34" s="197"/>
      <c r="I34" s="197"/>
      <c r="J34" s="197"/>
      <c r="K34" s="197"/>
      <c r="L34" s="197"/>
      <c r="M34" s="97">
        <f t="shared" ref="M34:M35" si="4">SUM(F34:L34)</f>
        <v>0</v>
      </c>
      <c r="Q34" s="103"/>
      <c r="R34" s="90"/>
      <c r="S34" s="50"/>
      <c r="Y34" s="51"/>
      <c r="Z34" s="68"/>
      <c r="AA34" s="51"/>
      <c r="AB34" s="51"/>
      <c r="AC34" s="51"/>
      <c r="AD34" s="51"/>
      <c r="AE34" s="51"/>
    </row>
    <row r="35" spans="2:31" s="34" customFormat="1" ht="21" thickBot="1" x14ac:dyDescent="0.3">
      <c r="B35" s="49"/>
      <c r="C35" s="296"/>
      <c r="D35" s="298"/>
      <c r="E35" s="91" t="s">
        <v>10</v>
      </c>
      <c r="F35" s="92">
        <f>F34*F$24</f>
        <v>0</v>
      </c>
      <c r="G35" s="92">
        <f t="shared" ref="G35:L35" si="5">G34*G$24</f>
        <v>0</v>
      </c>
      <c r="H35" s="92">
        <f t="shared" si="5"/>
        <v>0</v>
      </c>
      <c r="I35" s="92">
        <f t="shared" si="5"/>
        <v>0</v>
      </c>
      <c r="J35" s="92">
        <f t="shared" si="5"/>
        <v>0</v>
      </c>
      <c r="K35" s="92">
        <f t="shared" si="5"/>
        <v>0</v>
      </c>
      <c r="L35" s="92">
        <f t="shared" si="5"/>
        <v>0</v>
      </c>
      <c r="M35" s="93">
        <f t="shared" si="4"/>
        <v>0</v>
      </c>
      <c r="Q35" s="95"/>
      <c r="R35" s="96"/>
      <c r="S35" s="50"/>
      <c r="Y35" s="51"/>
      <c r="Z35" s="68"/>
      <c r="AA35" s="51"/>
      <c r="AB35" s="51"/>
      <c r="AC35" s="51"/>
      <c r="AD35" s="51"/>
      <c r="AE35" s="51"/>
    </row>
    <row r="36" spans="2:31" s="34" customFormat="1" ht="60.75" customHeight="1" x14ac:dyDescent="0.25">
      <c r="B36" s="49"/>
      <c r="C36" s="295" t="s">
        <v>69</v>
      </c>
      <c r="D36" s="297" t="s">
        <v>48</v>
      </c>
      <c r="E36" s="86" t="s">
        <v>60</v>
      </c>
      <c r="F36" s="197"/>
      <c r="G36" s="197"/>
      <c r="H36" s="197"/>
      <c r="I36" s="197"/>
      <c r="J36" s="197"/>
      <c r="K36" s="197"/>
      <c r="L36" s="197"/>
      <c r="M36" s="97">
        <f t="shared" ref="M36:M37" si="6">SUM(F36:L36)</f>
        <v>0</v>
      </c>
      <c r="Q36" s="103"/>
      <c r="R36" s="90"/>
      <c r="S36" s="50"/>
      <c r="Y36" s="51"/>
      <c r="Z36" s="68"/>
      <c r="AA36" s="51"/>
      <c r="AB36" s="51"/>
      <c r="AC36" s="51"/>
      <c r="AD36" s="51"/>
      <c r="AE36" s="51"/>
    </row>
    <row r="37" spans="2:31" s="34" customFormat="1" ht="21" thickBot="1" x14ac:dyDescent="0.3">
      <c r="B37" s="49"/>
      <c r="C37" s="296"/>
      <c r="D37" s="298"/>
      <c r="E37" s="91" t="s">
        <v>10</v>
      </c>
      <c r="F37" s="92">
        <f>F36*F$24</f>
        <v>0</v>
      </c>
      <c r="G37" s="92">
        <f t="shared" ref="G37:L37" si="7">G36*G$24</f>
        <v>0</v>
      </c>
      <c r="H37" s="92">
        <f t="shared" si="7"/>
        <v>0</v>
      </c>
      <c r="I37" s="92">
        <f t="shared" si="7"/>
        <v>0</v>
      </c>
      <c r="J37" s="92">
        <f t="shared" si="7"/>
        <v>0</v>
      </c>
      <c r="K37" s="92">
        <f t="shared" si="7"/>
        <v>0</v>
      </c>
      <c r="L37" s="92">
        <f t="shared" si="7"/>
        <v>0</v>
      </c>
      <c r="M37" s="93">
        <f t="shared" si="6"/>
        <v>0</v>
      </c>
      <c r="Q37" s="95"/>
      <c r="R37" s="96"/>
      <c r="S37" s="50"/>
      <c r="Y37" s="51"/>
      <c r="Z37" s="68"/>
      <c r="AA37" s="51"/>
      <c r="AB37" s="51"/>
      <c r="AC37" s="51"/>
      <c r="AD37" s="51"/>
      <c r="AE37" s="51"/>
    </row>
    <row r="38" spans="2:31" s="34" customFormat="1" ht="116.25" customHeight="1" x14ac:dyDescent="0.25">
      <c r="B38" s="49"/>
      <c r="C38" s="295" t="s">
        <v>83</v>
      </c>
      <c r="D38" s="297" t="s">
        <v>72</v>
      </c>
      <c r="E38" s="86" t="s">
        <v>60</v>
      </c>
      <c r="F38" s="87"/>
      <c r="G38" s="87"/>
      <c r="H38" s="87"/>
      <c r="I38" s="87"/>
      <c r="J38" s="87"/>
      <c r="K38" s="87"/>
      <c r="L38" s="88"/>
      <c r="M38" s="89">
        <f>SUM(F38:L38)</f>
        <v>0</v>
      </c>
      <c r="Q38" s="103"/>
      <c r="R38" s="90"/>
      <c r="S38" s="50"/>
      <c r="Y38" s="51"/>
      <c r="Z38" s="68"/>
      <c r="AA38" s="51"/>
      <c r="AB38" s="51"/>
      <c r="AC38" s="51"/>
      <c r="AD38" s="51"/>
      <c r="AE38" s="51"/>
    </row>
    <row r="39" spans="2:31" s="34" customFormat="1" ht="91.5" customHeight="1" thickBot="1" x14ac:dyDescent="0.3">
      <c r="B39" s="49"/>
      <c r="C39" s="296"/>
      <c r="D39" s="298"/>
      <c r="E39" s="91" t="s">
        <v>10</v>
      </c>
      <c r="F39" s="92">
        <f>F38*F34</f>
        <v>0</v>
      </c>
      <c r="G39" s="92">
        <f t="shared" ref="G39:L39" si="8">G38*G34</f>
        <v>0</v>
      </c>
      <c r="H39" s="92">
        <f t="shared" si="8"/>
        <v>0</v>
      </c>
      <c r="I39" s="92">
        <f t="shared" si="8"/>
        <v>0</v>
      </c>
      <c r="J39" s="92">
        <f t="shared" si="8"/>
        <v>0</v>
      </c>
      <c r="K39" s="92">
        <f t="shared" si="8"/>
        <v>0</v>
      </c>
      <c r="L39" s="92">
        <f t="shared" si="8"/>
        <v>0</v>
      </c>
      <c r="M39" s="93">
        <f>SUM(F39:L39)</f>
        <v>0</v>
      </c>
      <c r="Q39" s="95"/>
      <c r="R39" s="96"/>
      <c r="S39" s="50"/>
      <c r="Y39" s="51"/>
      <c r="Z39" s="68"/>
      <c r="AA39" s="51"/>
      <c r="AB39" s="51"/>
      <c r="AC39" s="51"/>
      <c r="AD39" s="51"/>
      <c r="AE39" s="51"/>
    </row>
    <row r="40" spans="2:31" s="34" customFormat="1" ht="60.75" customHeight="1" x14ac:dyDescent="0.25">
      <c r="B40" s="49"/>
      <c r="C40" s="295" t="s">
        <v>70</v>
      </c>
      <c r="D40" s="297" t="s">
        <v>92</v>
      </c>
      <c r="E40" s="86" t="s">
        <v>60</v>
      </c>
      <c r="F40" s="197"/>
      <c r="G40" s="197"/>
      <c r="H40" s="197"/>
      <c r="I40" s="197"/>
      <c r="J40" s="197"/>
      <c r="K40" s="197"/>
      <c r="L40" s="197"/>
      <c r="M40" s="97">
        <f t="shared" ref="M40:M41" si="9">SUM(F40:L40)</f>
        <v>0</v>
      </c>
      <c r="Q40" s="103"/>
      <c r="R40" s="90"/>
      <c r="S40" s="50"/>
      <c r="Y40" s="51"/>
      <c r="Z40" s="68"/>
      <c r="AA40" s="51"/>
      <c r="AB40" s="51"/>
      <c r="AC40" s="51"/>
      <c r="AD40" s="51"/>
      <c r="AE40" s="51"/>
    </row>
    <row r="41" spans="2:31" s="34" customFormat="1" ht="59.25" customHeight="1" thickBot="1" x14ac:dyDescent="0.3">
      <c r="B41" s="49"/>
      <c r="C41" s="296"/>
      <c r="D41" s="298"/>
      <c r="E41" s="91" t="s">
        <v>10</v>
      </c>
      <c r="F41" s="92">
        <f>F40*F$24</f>
        <v>0</v>
      </c>
      <c r="G41" s="92">
        <f t="shared" ref="G41:L41" si="10">G40*G$24</f>
        <v>0</v>
      </c>
      <c r="H41" s="92">
        <f t="shared" si="10"/>
        <v>0</v>
      </c>
      <c r="I41" s="92">
        <f t="shared" si="10"/>
        <v>0</v>
      </c>
      <c r="J41" s="92">
        <f t="shared" si="10"/>
        <v>0</v>
      </c>
      <c r="K41" s="92">
        <f t="shared" si="10"/>
        <v>0</v>
      </c>
      <c r="L41" s="92">
        <f t="shared" si="10"/>
        <v>0</v>
      </c>
      <c r="M41" s="271">
        <f t="shared" si="9"/>
        <v>0</v>
      </c>
      <c r="Q41" s="95"/>
      <c r="R41" s="96"/>
      <c r="S41" s="50"/>
      <c r="Y41" s="51"/>
      <c r="Z41" s="68"/>
      <c r="AA41" s="51"/>
      <c r="AB41" s="51"/>
      <c r="AC41" s="51"/>
      <c r="AD41" s="51"/>
      <c r="AE41" s="51"/>
    </row>
    <row r="42" spans="2:31" s="34" customFormat="1" ht="144" customHeight="1" thickBot="1" x14ac:dyDescent="0.3">
      <c r="B42" s="49"/>
      <c r="C42" s="228"/>
      <c r="D42" s="228"/>
      <c r="E42" s="261" t="s">
        <v>110</v>
      </c>
      <c r="F42" s="270" t="s">
        <v>94</v>
      </c>
      <c r="G42" s="261" t="s">
        <v>113</v>
      </c>
      <c r="H42" s="261" t="s">
        <v>114</v>
      </c>
      <c r="I42" s="261" t="s">
        <v>115</v>
      </c>
      <c r="J42" s="261" t="s">
        <v>116</v>
      </c>
      <c r="K42" s="261" t="s">
        <v>117</v>
      </c>
      <c r="L42" s="261" t="s">
        <v>118</v>
      </c>
      <c r="M42" s="272"/>
      <c r="Q42" s="95"/>
      <c r="R42" s="96"/>
      <c r="S42" s="50"/>
      <c r="Y42" s="51"/>
      <c r="Z42" s="68"/>
      <c r="AA42" s="51"/>
      <c r="AB42" s="51"/>
      <c r="AC42" s="51"/>
      <c r="AD42" s="51"/>
      <c r="AE42" s="51"/>
    </row>
    <row r="43" spans="2:31" s="34" customFormat="1" ht="62.25" customHeight="1" thickBot="1" x14ac:dyDescent="0.3">
      <c r="B43" s="49"/>
      <c r="C43" s="292" t="s">
        <v>108</v>
      </c>
      <c r="D43" s="292" t="s">
        <v>111</v>
      </c>
      <c r="E43" s="268" t="s">
        <v>119</v>
      </c>
      <c r="F43" s="261"/>
      <c r="G43" s="261"/>
      <c r="H43" s="261"/>
      <c r="I43" s="261"/>
      <c r="J43" s="261"/>
      <c r="K43" s="261"/>
      <c r="L43" s="261"/>
      <c r="M43" s="272"/>
      <c r="Q43" s="95"/>
      <c r="R43" s="96"/>
      <c r="S43" s="50"/>
      <c r="Y43" s="51"/>
      <c r="Z43" s="68"/>
      <c r="AA43" s="51"/>
      <c r="AB43" s="51"/>
      <c r="AC43" s="51"/>
      <c r="AD43" s="51"/>
      <c r="AE43" s="51"/>
    </row>
    <row r="44" spans="2:31" s="34" customFormat="1" ht="52.5" customHeight="1" thickBot="1" x14ac:dyDescent="0.3">
      <c r="B44" s="49"/>
      <c r="C44" s="299"/>
      <c r="D44" s="299"/>
      <c r="E44" s="262" t="s">
        <v>109</v>
      </c>
      <c r="F44" s="269">
        <v>1</v>
      </c>
      <c r="G44" s="266"/>
      <c r="H44" s="267"/>
      <c r="I44" s="267"/>
      <c r="J44" s="267"/>
      <c r="K44" s="267"/>
      <c r="L44" s="267"/>
      <c r="M44" s="272"/>
      <c r="Q44" s="95"/>
      <c r="R44" s="96"/>
      <c r="S44" s="50"/>
      <c r="Y44" s="51"/>
      <c r="Z44" s="68"/>
      <c r="AA44" s="51"/>
      <c r="AB44" s="51"/>
      <c r="AC44" s="51"/>
      <c r="AD44" s="51"/>
      <c r="AE44" s="51"/>
    </row>
    <row r="45" spans="2:31" s="34" customFormat="1" ht="59.25" customHeight="1" thickBot="1" x14ac:dyDescent="0.3">
      <c r="B45" s="49"/>
      <c r="C45" s="300"/>
      <c r="D45" s="300"/>
      <c r="E45" s="263" t="s">
        <v>120</v>
      </c>
      <c r="F45" s="92">
        <f>F44*F43</f>
        <v>0</v>
      </c>
      <c r="G45" s="92">
        <f t="shared" ref="G45:L45" si="11">G44*G43</f>
        <v>0</v>
      </c>
      <c r="H45" s="92">
        <f t="shared" si="11"/>
        <v>0</v>
      </c>
      <c r="I45" s="92">
        <f t="shared" si="11"/>
        <v>0</v>
      </c>
      <c r="J45" s="92">
        <f t="shared" si="11"/>
        <v>0</v>
      </c>
      <c r="K45" s="92">
        <f t="shared" si="11"/>
        <v>0</v>
      </c>
      <c r="L45" s="92">
        <f t="shared" si="11"/>
        <v>0</v>
      </c>
      <c r="M45" s="273">
        <f>SUM(F45:L45)</f>
        <v>0</v>
      </c>
      <c r="Q45" s="95"/>
      <c r="R45" s="96"/>
      <c r="S45" s="50"/>
      <c r="Y45" s="51"/>
      <c r="Z45" s="68"/>
      <c r="AA45" s="51"/>
      <c r="AB45" s="51"/>
      <c r="AC45" s="51"/>
      <c r="AD45" s="51"/>
      <c r="AE45" s="51"/>
    </row>
    <row r="46" spans="2:31" s="34" customFormat="1" ht="75.75" customHeight="1" thickBot="1" x14ac:dyDescent="0.3">
      <c r="B46" s="49"/>
      <c r="C46" s="228"/>
      <c r="D46" s="229"/>
      <c r="E46" s="105"/>
      <c r="F46" s="105"/>
      <c r="G46" s="105"/>
      <c r="H46" s="105"/>
      <c r="I46" s="105"/>
      <c r="J46" s="105"/>
      <c r="K46" s="105"/>
      <c r="L46" s="264" t="s">
        <v>96</v>
      </c>
      <c r="M46" s="265">
        <f>SUM(M41,M37,M35,M33,M31,M29,M45)</f>
        <v>0</v>
      </c>
      <c r="N46" s="105"/>
      <c r="Q46" s="95"/>
      <c r="R46" s="96"/>
      <c r="S46" s="50"/>
      <c r="Y46" s="51"/>
      <c r="Z46" s="68"/>
      <c r="AA46" s="51"/>
      <c r="AB46" s="51"/>
      <c r="AC46" s="51"/>
      <c r="AD46" s="51"/>
      <c r="AE46" s="51"/>
    </row>
    <row r="47" spans="2:31" s="34" customFormat="1" ht="80.25" customHeight="1" thickBot="1" x14ac:dyDescent="0.3">
      <c r="B47" s="49"/>
      <c r="C47" s="228"/>
      <c r="D47" s="229"/>
      <c r="E47" s="105"/>
      <c r="F47" s="105"/>
      <c r="G47" s="105"/>
      <c r="H47" s="105"/>
      <c r="I47" s="105"/>
      <c r="J47" s="105"/>
      <c r="K47" s="105"/>
      <c r="L47" s="234" t="s">
        <v>97</v>
      </c>
      <c r="M47" s="233"/>
      <c r="N47" s="105"/>
      <c r="Q47" s="95"/>
      <c r="R47" s="96"/>
      <c r="S47" s="50"/>
      <c r="Y47" s="51"/>
      <c r="Z47" s="68"/>
      <c r="AA47" s="51"/>
      <c r="AB47" s="51"/>
      <c r="AC47" s="51"/>
      <c r="AD47" s="51"/>
      <c r="AE47" s="51"/>
    </row>
    <row r="48" spans="2:31" s="34" customFormat="1" ht="58.5" customHeight="1" thickBot="1" x14ac:dyDescent="0.3">
      <c r="B48" s="49"/>
      <c r="C48" s="228"/>
      <c r="D48" s="229"/>
      <c r="E48" s="105"/>
      <c r="F48" s="105"/>
      <c r="G48" s="105"/>
      <c r="H48" s="105"/>
      <c r="I48" s="105"/>
      <c r="J48" s="105"/>
      <c r="K48" s="105"/>
      <c r="L48" s="234" t="s">
        <v>98</v>
      </c>
      <c r="M48" s="233"/>
      <c r="N48" s="105"/>
      <c r="Q48" s="95"/>
      <c r="R48" s="96"/>
      <c r="S48" s="50"/>
      <c r="Y48" s="51"/>
      <c r="Z48" s="68"/>
      <c r="AA48" s="51"/>
      <c r="AB48" s="51"/>
      <c r="AC48" s="51"/>
      <c r="AD48" s="51"/>
      <c r="AE48" s="51"/>
    </row>
    <row r="49" spans="2:31" s="34" customFormat="1" ht="31.5" customHeight="1" x14ac:dyDescent="0.25">
      <c r="B49" s="49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Q49" s="103"/>
      <c r="R49" s="98"/>
      <c r="S49" s="50"/>
      <c r="Y49" s="51"/>
      <c r="Z49" s="68"/>
      <c r="AA49" s="51"/>
      <c r="AB49" s="51"/>
      <c r="AC49" s="51"/>
      <c r="AD49" s="51"/>
      <c r="AE49" s="51"/>
    </row>
    <row r="50" spans="2:31" s="34" customFormat="1" ht="31.5" customHeight="1" x14ac:dyDescent="0.25">
      <c r="B50" s="49"/>
      <c r="C50" s="106" t="s">
        <v>43</v>
      </c>
      <c r="D50" s="106"/>
      <c r="E50" s="105"/>
      <c r="F50" s="105"/>
      <c r="G50" s="105"/>
      <c r="H50" s="105"/>
      <c r="I50" s="105"/>
      <c r="J50" s="105"/>
      <c r="K50" s="105"/>
      <c r="L50" s="105"/>
      <c r="M50" s="105"/>
      <c r="O50" s="102"/>
      <c r="P50" s="103"/>
      <c r="Q50" s="103"/>
      <c r="R50" s="98"/>
      <c r="S50" s="50"/>
      <c r="Y50" s="51"/>
      <c r="Z50" s="68"/>
      <c r="AA50" s="51"/>
      <c r="AB50" s="51"/>
      <c r="AC50" s="51"/>
      <c r="AD50" s="51"/>
      <c r="AE50" s="51"/>
    </row>
    <row r="51" spans="2:31" s="34" customFormat="1" ht="31.5" customHeight="1" x14ac:dyDescent="0.25">
      <c r="B51" s="49"/>
      <c r="C51" s="291" t="s">
        <v>44</v>
      </c>
      <c r="D51" s="291"/>
      <c r="E51" s="291"/>
      <c r="F51" s="291"/>
      <c r="G51" s="291"/>
      <c r="H51" s="105"/>
      <c r="I51" s="105"/>
      <c r="J51" s="105"/>
      <c r="K51" s="105"/>
      <c r="L51" s="105"/>
      <c r="N51" s="102"/>
      <c r="O51" s="103"/>
      <c r="P51" s="103"/>
      <c r="Q51" s="98"/>
      <c r="R51" s="50"/>
      <c r="X51" s="51"/>
      <c r="Y51" s="68"/>
      <c r="Z51" s="51"/>
      <c r="AA51" s="51"/>
      <c r="AB51" s="51"/>
      <c r="AC51" s="51"/>
      <c r="AD51" s="51"/>
    </row>
    <row r="52" spans="2:31" s="34" customFormat="1" ht="59.45" customHeight="1" x14ac:dyDescent="0.25">
      <c r="B52" s="49"/>
      <c r="C52" s="305"/>
      <c r="D52" s="305"/>
      <c r="E52" s="107" t="s">
        <v>45</v>
      </c>
      <c r="F52" s="107" t="s">
        <v>46</v>
      </c>
      <c r="G52" s="108" t="s">
        <v>47</v>
      </c>
      <c r="H52" s="105"/>
      <c r="I52" s="105"/>
      <c r="J52" s="105"/>
      <c r="K52" s="105"/>
      <c r="L52" s="105"/>
      <c r="M52" s="105"/>
      <c r="O52" s="102"/>
      <c r="P52" s="103"/>
      <c r="Q52" s="103"/>
      <c r="R52" s="98"/>
      <c r="S52" s="49"/>
      <c r="Y52" s="68"/>
      <c r="Z52" s="51"/>
      <c r="AA52" s="51"/>
      <c r="AB52" s="51"/>
      <c r="AC52" s="51"/>
      <c r="AD52" s="51"/>
      <c r="AE52" s="51"/>
    </row>
    <row r="53" spans="2:31" s="34" customFormat="1" ht="22.5" customHeight="1" x14ac:dyDescent="0.3">
      <c r="B53" s="49"/>
      <c r="C53" s="199" t="str">
        <f>C7</f>
        <v>MANDATAIRE</v>
      </c>
      <c r="D53" s="110">
        <f t="shared" ref="D53:D61" si="12">E7</f>
        <v>0</v>
      </c>
      <c r="E53" s="111"/>
      <c r="F53" s="111"/>
      <c r="G53" s="112"/>
      <c r="H53" s="105"/>
      <c r="I53" s="105"/>
      <c r="J53" s="105"/>
      <c r="K53" s="105"/>
      <c r="L53" s="105"/>
      <c r="M53" s="105"/>
      <c r="O53" s="102"/>
      <c r="P53" s="103"/>
      <c r="Q53" s="103"/>
      <c r="R53" s="98"/>
      <c r="S53" s="49"/>
      <c r="Y53" s="68"/>
      <c r="Z53" s="51"/>
      <c r="AA53" s="51"/>
      <c r="AB53" s="51"/>
      <c r="AC53" s="51"/>
      <c r="AD53" s="51"/>
      <c r="AE53" s="51"/>
    </row>
    <row r="54" spans="2:31" s="34" customFormat="1" ht="22.5" customHeight="1" x14ac:dyDescent="0.3">
      <c r="B54" s="49"/>
      <c r="C54" s="199" t="str">
        <f t="shared" ref="C54:C61" si="13">C8</f>
        <v>COTRAITANT 1</v>
      </c>
      <c r="D54" s="110">
        <f t="shared" si="12"/>
        <v>0</v>
      </c>
      <c r="E54" s="111"/>
      <c r="F54" s="111"/>
      <c r="G54" s="112"/>
      <c r="H54" s="105"/>
      <c r="I54" s="105"/>
      <c r="J54" s="105"/>
      <c r="K54" s="105"/>
      <c r="L54" s="105"/>
      <c r="M54" s="105"/>
      <c r="O54" s="102"/>
      <c r="P54" s="103"/>
      <c r="Q54" s="103"/>
      <c r="R54" s="98"/>
      <c r="S54" s="49"/>
      <c r="Y54" s="68"/>
      <c r="Z54" s="51"/>
      <c r="AA54" s="51"/>
      <c r="AB54" s="51"/>
      <c r="AC54" s="51"/>
      <c r="AD54" s="51"/>
      <c r="AE54" s="51"/>
    </row>
    <row r="55" spans="2:31" s="34" customFormat="1" ht="22.5" customHeight="1" x14ac:dyDescent="0.3">
      <c r="B55" s="49"/>
      <c r="C55" s="199" t="str">
        <f t="shared" si="13"/>
        <v>COTRAITANT 2</v>
      </c>
      <c r="D55" s="110">
        <f t="shared" si="12"/>
        <v>0</v>
      </c>
      <c r="E55" s="111"/>
      <c r="F55" s="111"/>
      <c r="G55" s="112"/>
      <c r="H55" s="105"/>
      <c r="I55" s="105"/>
      <c r="J55" s="105"/>
      <c r="K55" s="105"/>
      <c r="L55" s="105"/>
      <c r="M55" s="105"/>
      <c r="O55" s="102"/>
      <c r="P55" s="103"/>
      <c r="Q55" s="103"/>
      <c r="R55" s="98"/>
      <c r="S55" s="49"/>
      <c r="Y55" s="68"/>
      <c r="Z55" s="51"/>
      <c r="AA55" s="51"/>
      <c r="AB55" s="51"/>
      <c r="AC55" s="51"/>
      <c r="AD55" s="51"/>
      <c r="AE55" s="51"/>
    </row>
    <row r="56" spans="2:31" s="34" customFormat="1" ht="22.5" customHeight="1" x14ac:dyDescent="0.3">
      <c r="B56" s="49"/>
      <c r="C56" s="109" t="str">
        <f t="shared" si="13"/>
        <v>COTRAITANT 3</v>
      </c>
      <c r="D56" s="110">
        <f t="shared" si="12"/>
        <v>0</v>
      </c>
      <c r="E56" s="111"/>
      <c r="F56" s="111"/>
      <c r="G56" s="112"/>
      <c r="H56" s="105"/>
      <c r="I56" s="105"/>
      <c r="J56" s="105"/>
      <c r="K56" s="105"/>
      <c r="L56" s="105"/>
      <c r="M56" s="105"/>
      <c r="O56" s="102"/>
      <c r="P56" s="103"/>
      <c r="Q56" s="103"/>
      <c r="R56" s="98"/>
      <c r="S56" s="49"/>
      <c r="Y56" s="68"/>
      <c r="Z56" s="51"/>
      <c r="AA56" s="51"/>
      <c r="AB56" s="51"/>
      <c r="AC56" s="51"/>
      <c r="AD56" s="51"/>
      <c r="AE56" s="51"/>
    </row>
    <row r="57" spans="2:31" s="34" customFormat="1" ht="22.5" customHeight="1" x14ac:dyDescent="0.3">
      <c r="B57" s="49"/>
      <c r="C57" s="109" t="str">
        <f t="shared" si="13"/>
        <v>COTRAITANT 4</v>
      </c>
      <c r="D57" s="110">
        <f t="shared" si="12"/>
        <v>0</v>
      </c>
      <c r="E57" s="111"/>
      <c r="F57" s="111"/>
      <c r="G57" s="112"/>
      <c r="H57" s="105"/>
      <c r="I57" s="105"/>
      <c r="J57" s="105"/>
      <c r="K57" s="105"/>
      <c r="L57" s="105"/>
      <c r="M57" s="105"/>
      <c r="O57" s="102"/>
      <c r="P57" s="103"/>
      <c r="Q57" s="103"/>
      <c r="R57" s="98"/>
      <c r="S57" s="49"/>
      <c r="Y57" s="68"/>
      <c r="Z57" s="51"/>
      <c r="AA57" s="51"/>
      <c r="AB57" s="51"/>
      <c r="AC57" s="51"/>
      <c r="AD57" s="51"/>
      <c r="AE57" s="51"/>
    </row>
    <row r="58" spans="2:31" s="34" customFormat="1" ht="22.5" customHeight="1" x14ac:dyDescent="0.3">
      <c r="B58" s="49"/>
      <c r="C58" s="109" t="str">
        <f t="shared" si="13"/>
        <v>SOUSTRAITANT 1</v>
      </c>
      <c r="D58" s="110">
        <f t="shared" si="12"/>
        <v>0</v>
      </c>
      <c r="E58" s="111"/>
      <c r="F58" s="111"/>
      <c r="G58" s="112"/>
      <c r="H58" s="105"/>
      <c r="I58" s="105"/>
      <c r="J58" s="105"/>
      <c r="K58" s="105"/>
      <c r="L58" s="105"/>
      <c r="M58" s="105"/>
      <c r="O58" s="102"/>
      <c r="P58" s="103"/>
      <c r="Q58" s="103"/>
      <c r="R58" s="98"/>
      <c r="S58" s="49"/>
      <c r="Y58" s="68"/>
      <c r="Z58" s="51"/>
      <c r="AA58" s="51"/>
      <c r="AB58" s="51"/>
      <c r="AC58" s="51"/>
      <c r="AD58" s="51"/>
      <c r="AE58" s="51"/>
    </row>
    <row r="59" spans="2:31" s="34" customFormat="1" ht="22.5" customHeight="1" x14ac:dyDescent="0.3">
      <c r="B59" s="49"/>
      <c r="C59" s="109" t="str">
        <f t="shared" si="13"/>
        <v>SOUSTRAITANT 2</v>
      </c>
      <c r="D59" s="110">
        <f t="shared" si="12"/>
        <v>0</v>
      </c>
      <c r="E59" s="111"/>
      <c r="F59" s="111"/>
      <c r="G59" s="112"/>
      <c r="H59" s="104"/>
      <c r="I59" s="104"/>
      <c r="J59" s="104"/>
      <c r="K59" s="104"/>
      <c r="L59" s="104"/>
      <c r="M59" s="104"/>
      <c r="O59" s="102"/>
      <c r="P59" s="103"/>
      <c r="Q59" s="103"/>
      <c r="R59" s="98"/>
      <c r="S59" s="49"/>
      <c r="Y59" s="68"/>
      <c r="Z59" s="51"/>
      <c r="AA59" s="51"/>
      <c r="AB59" s="51"/>
      <c r="AC59" s="51"/>
      <c r="AD59" s="51"/>
      <c r="AE59" s="51"/>
    </row>
    <row r="60" spans="2:31" s="34" customFormat="1" ht="22.5" customHeight="1" x14ac:dyDescent="0.3">
      <c r="B60" s="49"/>
      <c r="C60" s="109" t="str">
        <f t="shared" si="13"/>
        <v>SOUSTRAITANT 3</v>
      </c>
      <c r="D60" s="110">
        <f t="shared" si="12"/>
        <v>0</v>
      </c>
      <c r="E60" s="113"/>
      <c r="F60" s="113"/>
      <c r="G60" s="114"/>
      <c r="H60" s="101"/>
      <c r="I60" s="101"/>
      <c r="J60" s="101"/>
      <c r="K60" s="101"/>
      <c r="L60" s="101"/>
      <c r="M60" s="101"/>
      <c r="O60" s="99"/>
      <c r="P60" s="100"/>
      <c r="Q60" s="99"/>
      <c r="R60" s="98"/>
      <c r="S60" s="49"/>
      <c r="Y60" s="68"/>
      <c r="Z60" s="51"/>
      <c r="AA60" s="51"/>
      <c r="AB60" s="51"/>
      <c r="AC60" s="51"/>
      <c r="AD60" s="51"/>
      <c r="AE60" s="51"/>
    </row>
    <row r="61" spans="2:31" s="34" customFormat="1" ht="22.5" customHeight="1" x14ac:dyDescent="0.3">
      <c r="B61" s="49"/>
      <c r="C61" s="109" t="str">
        <f t="shared" si="13"/>
        <v>SOUSTRAITANT 4</v>
      </c>
      <c r="D61" s="110">
        <f t="shared" si="12"/>
        <v>0</v>
      </c>
      <c r="E61" s="115"/>
      <c r="F61" s="115"/>
      <c r="G61" s="116"/>
      <c r="P61" s="100"/>
      <c r="Q61" s="99"/>
      <c r="R61" s="98"/>
      <c r="S61" s="49"/>
      <c r="Y61" s="68"/>
      <c r="Z61" s="51"/>
      <c r="AA61" s="51"/>
      <c r="AB61" s="51"/>
      <c r="AC61" s="51"/>
      <c r="AD61" s="51"/>
      <c r="AE61" s="51"/>
    </row>
    <row r="62" spans="2:31" ht="15.95" customHeight="1" thickBot="1" x14ac:dyDescent="0.3">
      <c r="B62" s="117"/>
      <c r="C62" s="118"/>
      <c r="D62" s="118"/>
      <c r="E62" s="119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34"/>
      <c r="Q62" s="34"/>
      <c r="R62" s="34"/>
      <c r="S62" s="120"/>
    </row>
    <row r="63" spans="2:31" ht="32.25" customHeight="1" x14ac:dyDescent="0.25">
      <c r="C63" s="121"/>
      <c r="D63" s="121"/>
      <c r="E63" s="122"/>
      <c r="O63" s="78"/>
      <c r="P63" s="123"/>
      <c r="Q63" s="123"/>
      <c r="R63" s="123"/>
    </row>
    <row r="64" spans="2:31" ht="32.25" customHeight="1" x14ac:dyDescent="0.25">
      <c r="E64" s="121"/>
      <c r="F64" s="121"/>
      <c r="G64" s="121"/>
      <c r="H64" s="121"/>
      <c r="I64" s="121"/>
      <c r="J64" s="121"/>
      <c r="K64" s="121"/>
      <c r="L64" s="121"/>
      <c r="M64" s="121"/>
      <c r="N64" s="121"/>
    </row>
    <row r="65" spans="3:31" ht="32.25" customHeight="1" x14ac:dyDescent="0.25"/>
    <row r="66" spans="3:31" ht="32.25" customHeight="1" x14ac:dyDescent="0.25"/>
    <row r="67" spans="3:31" ht="32.25" customHeight="1" x14ac:dyDescent="0.25">
      <c r="C67" s="34"/>
      <c r="D67" s="34"/>
      <c r="O67" s="34"/>
    </row>
    <row r="68" spans="3:31" s="124" customFormat="1" ht="32.25" customHeight="1" x14ac:dyDescent="0.25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22"/>
      <c r="R68" s="22"/>
      <c r="S68" s="22"/>
      <c r="Y68" s="125"/>
      <c r="Z68" s="126"/>
      <c r="AA68" s="125"/>
      <c r="AB68" s="125"/>
      <c r="AC68" s="125"/>
      <c r="AD68" s="125"/>
      <c r="AE68" s="125"/>
    </row>
    <row r="69" spans="3:31" ht="32.25" customHeight="1" x14ac:dyDescent="0.25">
      <c r="E69" s="34"/>
      <c r="F69" s="34"/>
      <c r="G69" s="34"/>
      <c r="H69" s="34"/>
      <c r="I69" s="34"/>
      <c r="J69" s="34"/>
      <c r="K69" s="34"/>
      <c r="L69" s="34"/>
      <c r="M69" s="34"/>
      <c r="N69" s="34"/>
      <c r="P69" s="34"/>
    </row>
    <row r="70" spans="3:31" ht="32.25" customHeight="1" x14ac:dyDescent="0.25"/>
    <row r="71" spans="3:31" ht="32.25" customHeight="1" x14ac:dyDescent="0.25"/>
    <row r="72" spans="3:31" ht="31.5" customHeight="1" x14ac:dyDescent="0.25"/>
    <row r="73" spans="3:31" ht="16.149999999999999" customHeight="1" x14ac:dyDescent="0.25"/>
    <row r="74" spans="3:31" ht="33.6" customHeight="1" x14ac:dyDescent="0.25"/>
    <row r="75" spans="3:31" ht="6.6" customHeight="1" x14ac:dyDescent="0.25"/>
    <row r="79" spans="3:31" ht="15.6" customHeight="1" x14ac:dyDescent="0.25"/>
  </sheetData>
  <sheetProtection selectLockedCells="1"/>
  <mergeCells count="31">
    <mergeCell ref="C51:G51"/>
    <mergeCell ref="C52:D52"/>
    <mergeCell ref="D28:D29"/>
    <mergeCell ref="D30:D31"/>
    <mergeCell ref="D32:D33"/>
    <mergeCell ref="C36:C37"/>
    <mergeCell ref="D36:D37"/>
    <mergeCell ref="C40:C41"/>
    <mergeCell ref="D40:D41"/>
    <mergeCell ref="C34:C35"/>
    <mergeCell ref="D34:D35"/>
    <mergeCell ref="C19:E19"/>
    <mergeCell ref="F26:L26"/>
    <mergeCell ref="C28:C29"/>
    <mergeCell ref="C30:C31"/>
    <mergeCell ref="C32:C33"/>
    <mergeCell ref="C21:E21"/>
    <mergeCell ref="C22:E22"/>
    <mergeCell ref="C23:E23"/>
    <mergeCell ref="C24:E24"/>
    <mergeCell ref="C25:E25"/>
    <mergeCell ref="C2:R2"/>
    <mergeCell ref="C4:E4"/>
    <mergeCell ref="F4:K4"/>
    <mergeCell ref="C6:E6"/>
    <mergeCell ref="F17:L17"/>
    <mergeCell ref="C38:C39"/>
    <mergeCell ref="D38:D39"/>
    <mergeCell ref="D43:D45"/>
    <mergeCell ref="C43:C45"/>
    <mergeCell ref="C20:E20"/>
  </mergeCells>
  <dataValidations count="2">
    <dataValidation type="list" allowBlank="1" showInputMessage="1" showErrorMessage="1" sqref="M22">
      <formula1>#REF!</formula1>
    </dataValidation>
    <dataValidation type="list" allowBlank="1" showInputMessage="1" showErrorMessage="1" sqref="F22:L22">
      <formula1>$Z$17:$Z$20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39"/>
  <sheetViews>
    <sheetView showGridLines="0" zoomScale="40" zoomScaleNormal="40" zoomScaleSheetLayoutView="55" workbookViewId="0">
      <selection activeCell="D24" sqref="D24"/>
    </sheetView>
  </sheetViews>
  <sheetFormatPr baseColWidth="10" defaultColWidth="10.25" defaultRowHeight="13.5" x14ac:dyDescent="0.25"/>
  <cols>
    <col min="1" max="1" width="7.25" style="127" customWidth="1"/>
    <col min="2" max="2" width="7.75" style="128" customWidth="1"/>
    <col min="3" max="3" width="1.625" style="128" customWidth="1"/>
    <col min="4" max="4" width="97.625" style="128" bestFit="1" customWidth="1"/>
    <col min="5" max="5" width="27.5" style="128" customWidth="1"/>
    <col min="6" max="6" width="37.5" style="128" customWidth="1"/>
    <col min="7" max="7" width="30.25" style="128" customWidth="1"/>
    <col min="8" max="9" width="13.375" style="128" customWidth="1"/>
    <col min="10" max="14" width="12" style="128" customWidth="1"/>
    <col min="15" max="15" width="32.25" style="128" customWidth="1"/>
    <col min="16" max="25" width="25" style="128" customWidth="1"/>
    <col min="26" max="26" width="17.375" style="128" customWidth="1"/>
    <col min="27" max="28" width="10.25" style="128"/>
    <col min="29" max="29" width="32.25" style="128" bestFit="1" customWidth="1"/>
    <col min="30" max="31" width="10.25" style="128"/>
    <col min="32" max="32" width="24" style="128" bestFit="1" customWidth="1"/>
    <col min="33" max="16384" width="10.25" style="128"/>
  </cols>
  <sheetData>
    <row r="1" spans="1:34" ht="36.75" customHeight="1" thickBot="1" x14ac:dyDescent="0.3"/>
    <row r="2" spans="1:34" ht="161.25" customHeight="1" thickTop="1" x14ac:dyDescent="0.25">
      <c r="B2" s="129"/>
      <c r="C2" s="130"/>
      <c r="D2" s="309" t="s">
        <v>59</v>
      </c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131"/>
      <c r="AA2" s="132"/>
      <c r="AB2" s="133"/>
      <c r="AC2" s="128" t="s">
        <v>48</v>
      </c>
    </row>
    <row r="3" spans="1:34" ht="22.5" customHeight="1" x14ac:dyDescent="0.25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6"/>
      <c r="AA3" s="136"/>
      <c r="AB3" s="137"/>
    </row>
    <row r="4" spans="1:34" ht="21" customHeight="1" x14ac:dyDescent="0.25">
      <c r="B4" s="134"/>
      <c r="C4" s="135"/>
      <c r="D4" s="138"/>
      <c r="E4" s="138"/>
      <c r="F4" s="138"/>
      <c r="G4" s="138"/>
      <c r="H4" s="138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6"/>
      <c r="AA4" s="136"/>
      <c r="AB4" s="137"/>
      <c r="AC4" s="140"/>
      <c r="AD4" s="140"/>
      <c r="AE4" s="140"/>
      <c r="AF4" s="140"/>
      <c r="AG4" s="140"/>
      <c r="AH4" s="140"/>
    </row>
    <row r="5" spans="1:34" ht="21" customHeight="1" x14ac:dyDescent="0.25">
      <c r="B5" s="134"/>
      <c r="C5" s="135"/>
      <c r="G5" s="136"/>
      <c r="H5" s="136"/>
      <c r="I5" s="139"/>
      <c r="J5" s="139"/>
      <c r="K5" s="139"/>
      <c r="L5" s="139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7"/>
      <c r="AC5" s="140"/>
      <c r="AD5" s="140"/>
      <c r="AE5" s="140"/>
      <c r="AF5" s="140"/>
      <c r="AG5" s="140"/>
      <c r="AH5" s="140"/>
    </row>
    <row r="6" spans="1:34" ht="38.25" customHeight="1" x14ac:dyDescent="0.25">
      <c r="B6" s="134"/>
      <c r="C6" s="135"/>
      <c r="D6" s="141" t="s">
        <v>50</v>
      </c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36"/>
      <c r="AA6" s="136"/>
      <c r="AB6" s="137"/>
      <c r="AC6" s="140"/>
      <c r="AD6" s="140"/>
      <c r="AE6" s="140"/>
      <c r="AF6" s="140"/>
      <c r="AG6" s="140"/>
      <c r="AH6" s="140"/>
    </row>
    <row r="7" spans="1:34" s="142" customFormat="1" ht="69.599999999999994" customHeight="1" x14ac:dyDescent="0.25">
      <c r="B7" s="143"/>
      <c r="C7" s="144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6"/>
      <c r="AA7" s="146"/>
      <c r="AB7" s="147"/>
      <c r="AC7" s="148"/>
      <c r="AD7" s="148"/>
      <c r="AE7" s="148"/>
      <c r="AF7" s="148"/>
      <c r="AG7" s="148"/>
      <c r="AH7" s="148"/>
    </row>
    <row r="8" spans="1:34" s="155" customFormat="1" ht="33.6" customHeight="1" x14ac:dyDescent="0.25">
      <c r="A8" s="149"/>
      <c r="B8" s="134"/>
      <c r="C8" s="135"/>
      <c r="D8" s="150" t="s">
        <v>51</v>
      </c>
      <c r="E8" s="151"/>
      <c r="F8" s="151"/>
      <c r="G8" s="152"/>
      <c r="H8" s="153"/>
      <c r="I8" s="153"/>
      <c r="J8" s="153"/>
      <c r="K8" s="154"/>
      <c r="L8" s="154"/>
      <c r="M8" s="154"/>
      <c r="N8" s="154"/>
      <c r="O8" s="154"/>
      <c r="P8" s="154"/>
      <c r="Q8" s="154"/>
      <c r="R8" s="154"/>
      <c r="S8" s="154"/>
      <c r="T8" s="154"/>
      <c r="Z8" s="156"/>
      <c r="AA8" s="156"/>
      <c r="AB8" s="157"/>
      <c r="AC8" s="158"/>
      <c r="AD8" s="158"/>
      <c r="AE8" s="158"/>
      <c r="AF8" s="158"/>
      <c r="AG8" s="158"/>
      <c r="AH8" s="158"/>
    </row>
    <row r="9" spans="1:34" s="155" customFormat="1" ht="33.6" customHeight="1" x14ac:dyDescent="0.25">
      <c r="A9" s="149"/>
      <c r="B9" s="134"/>
      <c r="C9" s="135"/>
      <c r="D9" s="150" t="s">
        <v>14</v>
      </c>
      <c r="E9" s="151"/>
      <c r="F9" s="151"/>
      <c r="G9" s="152"/>
      <c r="H9" s="153"/>
      <c r="I9" s="153"/>
      <c r="J9" s="153"/>
      <c r="K9" s="154"/>
      <c r="L9" s="154"/>
      <c r="M9" s="154"/>
      <c r="N9" s="154"/>
      <c r="O9" s="154"/>
      <c r="P9" s="154"/>
      <c r="Q9" s="154"/>
      <c r="R9" s="154"/>
      <c r="S9" s="154"/>
      <c r="T9" s="154"/>
      <c r="Z9" s="156"/>
      <c r="AA9" s="156"/>
      <c r="AB9" s="157"/>
      <c r="AC9" s="158"/>
      <c r="AD9" s="158"/>
      <c r="AE9" s="158"/>
      <c r="AF9" s="158"/>
      <c r="AG9" s="158"/>
      <c r="AH9" s="158"/>
    </row>
    <row r="10" spans="1:34" s="155" customFormat="1" ht="33.6" customHeight="1" x14ac:dyDescent="0.25">
      <c r="A10" s="149"/>
      <c r="B10" s="134"/>
      <c r="C10" s="135"/>
      <c r="D10" s="150" t="s">
        <v>15</v>
      </c>
      <c r="E10" s="151"/>
      <c r="F10" s="151"/>
      <c r="G10" s="152"/>
      <c r="H10" s="153"/>
      <c r="I10" s="153"/>
      <c r="J10" s="153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Z10" s="156"/>
      <c r="AA10" s="156"/>
      <c r="AB10" s="157"/>
      <c r="AC10" s="158"/>
      <c r="AD10" s="158"/>
      <c r="AE10" s="158"/>
      <c r="AF10" s="158"/>
      <c r="AG10" s="158"/>
      <c r="AH10" s="158"/>
    </row>
    <row r="11" spans="1:34" s="155" customFormat="1" ht="33.6" customHeight="1" x14ac:dyDescent="0.25">
      <c r="A11" s="149"/>
      <c r="B11" s="134"/>
      <c r="C11" s="135"/>
      <c r="D11" s="150" t="s">
        <v>16</v>
      </c>
      <c r="E11" s="151"/>
      <c r="F11" s="151"/>
      <c r="G11" s="152"/>
      <c r="H11" s="153"/>
      <c r="I11" s="153"/>
      <c r="J11" s="153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Z11" s="156"/>
      <c r="AA11" s="156"/>
      <c r="AB11" s="157"/>
      <c r="AC11" s="158"/>
      <c r="AD11" s="158"/>
      <c r="AE11" s="158"/>
      <c r="AF11" s="158"/>
      <c r="AG11" s="158"/>
      <c r="AH11" s="158"/>
    </row>
    <row r="12" spans="1:34" s="155" customFormat="1" ht="33.6" customHeight="1" x14ac:dyDescent="0.25">
      <c r="A12" s="149"/>
      <c r="B12" s="134"/>
      <c r="C12" s="135"/>
      <c r="D12" s="150" t="s">
        <v>17</v>
      </c>
      <c r="E12" s="151"/>
      <c r="F12" s="151"/>
      <c r="G12" s="152"/>
      <c r="H12" s="153"/>
      <c r="I12" s="153"/>
      <c r="J12" s="153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Z12" s="156"/>
      <c r="AA12" s="156"/>
      <c r="AB12" s="157"/>
      <c r="AC12" s="158"/>
      <c r="AD12" s="158"/>
      <c r="AE12" s="158"/>
      <c r="AF12" s="158"/>
      <c r="AG12" s="158"/>
      <c r="AH12" s="158"/>
    </row>
    <row r="13" spans="1:34" s="155" customFormat="1" ht="33.6" customHeight="1" x14ac:dyDescent="0.25">
      <c r="A13" s="149"/>
      <c r="B13" s="134"/>
      <c r="C13" s="135"/>
      <c r="D13" s="150" t="s">
        <v>18</v>
      </c>
      <c r="E13" s="151"/>
      <c r="F13" s="151"/>
      <c r="G13" s="152"/>
      <c r="H13" s="153"/>
      <c r="I13" s="153"/>
      <c r="J13" s="153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Z13" s="156"/>
      <c r="AA13" s="156"/>
      <c r="AB13" s="157"/>
      <c r="AC13" s="158"/>
      <c r="AD13" s="158"/>
      <c r="AE13" s="158"/>
      <c r="AF13" s="158"/>
      <c r="AG13" s="158"/>
      <c r="AH13" s="158"/>
    </row>
    <row r="14" spans="1:34" s="155" customFormat="1" ht="33.6" customHeight="1" x14ac:dyDescent="0.25">
      <c r="A14" s="149"/>
      <c r="B14" s="134"/>
      <c r="C14" s="135"/>
      <c r="D14" s="150" t="s">
        <v>19</v>
      </c>
      <c r="E14" s="151"/>
      <c r="F14" s="151"/>
      <c r="G14" s="152"/>
      <c r="H14" s="153"/>
      <c r="I14" s="153"/>
      <c r="J14" s="153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Z14" s="156"/>
      <c r="AA14" s="156"/>
      <c r="AB14" s="157"/>
      <c r="AC14" s="158"/>
      <c r="AD14" s="158"/>
      <c r="AE14" s="158"/>
      <c r="AF14" s="158"/>
      <c r="AG14" s="158"/>
      <c r="AH14" s="158"/>
    </row>
    <row r="15" spans="1:34" s="155" customFormat="1" ht="33.6" customHeight="1" x14ac:dyDescent="0.25">
      <c r="A15" s="149"/>
      <c r="B15" s="134"/>
      <c r="C15" s="135"/>
      <c r="D15" s="150" t="s">
        <v>20</v>
      </c>
      <c r="E15" s="151"/>
      <c r="F15" s="151"/>
      <c r="G15" s="152"/>
      <c r="H15" s="153"/>
      <c r="I15" s="153"/>
      <c r="J15" s="153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6"/>
      <c r="V15" s="156"/>
      <c r="W15" s="156"/>
      <c r="X15" s="156"/>
      <c r="Y15" s="156"/>
      <c r="Z15" s="156"/>
      <c r="AA15" s="156"/>
      <c r="AB15" s="157"/>
    </row>
    <row r="16" spans="1:34" s="155" customFormat="1" ht="33.6" customHeight="1" x14ac:dyDescent="0.25">
      <c r="A16" s="149"/>
      <c r="B16" s="134"/>
      <c r="C16" s="135"/>
      <c r="D16" s="150" t="s">
        <v>49</v>
      </c>
      <c r="E16" s="151"/>
      <c r="F16" s="151"/>
      <c r="G16" s="152"/>
      <c r="H16" s="153"/>
      <c r="I16" s="153"/>
      <c r="J16" s="153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6"/>
      <c r="V16" s="156"/>
      <c r="W16" s="156"/>
      <c r="X16" s="156"/>
      <c r="Y16" s="156"/>
      <c r="Z16" s="156"/>
      <c r="AA16" s="156"/>
      <c r="AB16" s="157"/>
    </row>
    <row r="17" spans="1:28" s="155" customFormat="1" ht="33.6" customHeight="1" x14ac:dyDescent="0.25">
      <c r="A17" s="149"/>
      <c r="B17" s="134"/>
      <c r="C17" s="135"/>
      <c r="D17" s="150" t="s">
        <v>49</v>
      </c>
      <c r="E17" s="151"/>
      <c r="F17" s="151"/>
      <c r="G17" s="152"/>
      <c r="H17" s="153"/>
      <c r="I17" s="153"/>
      <c r="J17" s="153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6"/>
      <c r="V17" s="156"/>
      <c r="W17" s="156"/>
      <c r="X17" s="156"/>
      <c r="Y17" s="156"/>
      <c r="Z17" s="156"/>
      <c r="AA17" s="156"/>
      <c r="AB17" s="157"/>
    </row>
    <row r="18" spans="1:28" ht="16.5" customHeight="1" x14ac:dyDescent="0.25">
      <c r="B18" s="159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7"/>
    </row>
    <row r="19" spans="1:28" ht="42" customHeight="1" x14ac:dyDescent="0.25">
      <c r="B19" s="160"/>
      <c r="C19" s="161"/>
      <c r="D19" s="141" t="s">
        <v>55</v>
      </c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36"/>
      <c r="AA19" s="136"/>
      <c r="AB19" s="137"/>
    </row>
    <row r="20" spans="1:28" ht="18" customHeight="1" x14ac:dyDescent="0.25">
      <c r="B20" s="160"/>
      <c r="C20" s="161"/>
      <c r="D20" s="162"/>
      <c r="E20" s="162"/>
      <c r="F20" s="162"/>
      <c r="G20" s="162"/>
      <c r="H20" s="163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3"/>
      <c r="AA20" s="136"/>
      <c r="AB20" s="137"/>
    </row>
    <row r="21" spans="1:28" ht="18" customHeight="1" thickBot="1" x14ac:dyDescent="0.3">
      <c r="B21" s="160"/>
      <c r="C21" s="161"/>
      <c r="D21" s="162"/>
      <c r="E21" s="162"/>
      <c r="F21" s="162"/>
      <c r="G21" s="162"/>
      <c r="H21" s="163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3"/>
      <c r="AA21" s="136"/>
      <c r="AB21" s="137"/>
    </row>
    <row r="22" spans="1:28" ht="69.599999999999994" customHeight="1" x14ac:dyDescent="0.25">
      <c r="B22" s="160"/>
      <c r="C22" s="161"/>
      <c r="D22" s="165" t="s">
        <v>58</v>
      </c>
      <c r="E22" s="192" t="s">
        <v>52</v>
      </c>
      <c r="F22" s="192" t="s">
        <v>56</v>
      </c>
      <c r="G22" s="192" t="s">
        <v>57</v>
      </c>
      <c r="H22" s="163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3"/>
      <c r="AA22" s="136"/>
      <c r="AB22" s="137"/>
    </row>
    <row r="23" spans="1:28" ht="64.5" customHeight="1" x14ac:dyDescent="0.25">
      <c r="B23" s="160"/>
      <c r="C23" s="161"/>
      <c r="D23" s="166" t="s">
        <v>75</v>
      </c>
      <c r="E23" s="167">
        <v>0</v>
      </c>
      <c r="F23" s="167">
        <v>0</v>
      </c>
      <c r="G23" s="167">
        <v>0</v>
      </c>
      <c r="H23" s="161"/>
      <c r="I23" s="161"/>
      <c r="J23" s="161"/>
      <c r="K23" s="161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3"/>
      <c r="AA23" s="136"/>
      <c r="AB23" s="137"/>
    </row>
    <row r="24" spans="1:28" ht="49.5" customHeight="1" x14ac:dyDescent="0.25">
      <c r="B24" s="168"/>
      <c r="C24" s="169"/>
      <c r="D24" s="166" t="s">
        <v>76</v>
      </c>
      <c r="E24" s="167">
        <v>0</v>
      </c>
      <c r="F24" s="167">
        <v>0</v>
      </c>
      <c r="G24" s="167">
        <v>0</v>
      </c>
      <c r="H24" s="172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36"/>
      <c r="AA24" s="136"/>
      <c r="AB24" s="137"/>
    </row>
    <row r="25" spans="1:28" ht="60.6" customHeight="1" x14ac:dyDescent="0.25">
      <c r="B25" s="168"/>
      <c r="C25" s="169"/>
      <c r="D25" s="166" t="s">
        <v>77</v>
      </c>
      <c r="E25" s="167">
        <v>0</v>
      </c>
      <c r="F25" s="167">
        <v>0</v>
      </c>
      <c r="G25" s="167">
        <v>0</v>
      </c>
      <c r="H25" s="172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36"/>
      <c r="AA25" s="136"/>
      <c r="AB25" s="137"/>
    </row>
    <row r="26" spans="1:28" ht="16.899999999999999" customHeight="1" x14ac:dyDescent="0.25">
      <c r="B26" s="168"/>
      <c r="C26" s="169"/>
      <c r="D26" s="174"/>
      <c r="E26" s="170"/>
      <c r="F26" s="170"/>
      <c r="G26" s="171"/>
      <c r="H26" s="172"/>
      <c r="I26" s="172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36"/>
      <c r="AA26" s="136"/>
      <c r="AB26" s="137"/>
    </row>
    <row r="27" spans="1:28" ht="24.75" customHeight="1" x14ac:dyDescent="0.25">
      <c r="B27" s="175"/>
      <c r="C27" s="176"/>
      <c r="D27" s="180"/>
      <c r="E27" s="177"/>
      <c r="F27" s="177"/>
      <c r="G27" s="178"/>
      <c r="H27" s="178"/>
      <c r="I27" s="178"/>
      <c r="J27" s="178"/>
      <c r="K27" s="178"/>
      <c r="L27" s="178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36"/>
      <c r="AA27" s="136"/>
      <c r="AB27" s="137"/>
    </row>
    <row r="28" spans="1:28" ht="24.75" customHeight="1" x14ac:dyDescent="0.25">
      <c r="B28" s="175"/>
      <c r="C28" s="176"/>
      <c r="D28" s="180"/>
      <c r="E28" s="177"/>
      <c r="F28" s="177"/>
      <c r="G28" s="178"/>
      <c r="H28" s="178"/>
      <c r="I28" s="178"/>
      <c r="J28" s="178"/>
      <c r="K28" s="178"/>
      <c r="L28" s="178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36"/>
      <c r="AA28" s="136"/>
      <c r="AB28" s="137"/>
    </row>
    <row r="29" spans="1:28" ht="24.75" customHeight="1" x14ac:dyDescent="0.25">
      <c r="B29" s="175"/>
      <c r="C29" s="176"/>
      <c r="D29" s="180"/>
      <c r="E29" s="177"/>
      <c r="F29" s="177"/>
      <c r="G29" s="178"/>
      <c r="H29" s="178"/>
      <c r="I29" s="178"/>
      <c r="J29" s="178"/>
      <c r="K29" s="178"/>
      <c r="L29" s="178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36"/>
      <c r="AA29" s="136"/>
      <c r="AB29" s="137"/>
    </row>
    <row r="30" spans="1:28" ht="24.75" customHeight="1" x14ac:dyDescent="0.25">
      <c r="B30" s="175"/>
      <c r="C30" s="176"/>
      <c r="D30" s="180"/>
      <c r="E30" s="177"/>
      <c r="F30" s="177"/>
      <c r="G30" s="178"/>
      <c r="H30" s="178"/>
      <c r="I30" s="178"/>
      <c r="J30" s="178"/>
      <c r="K30" s="178"/>
      <c r="L30" s="178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36"/>
      <c r="AA30" s="136"/>
      <c r="AB30" s="137"/>
    </row>
    <row r="31" spans="1:28" ht="24.75" customHeight="1" x14ac:dyDescent="0.35">
      <c r="B31" s="175"/>
      <c r="C31" s="176"/>
      <c r="D31" s="181"/>
      <c r="E31" s="310" t="s">
        <v>3</v>
      </c>
      <c r="F31" s="311"/>
      <c r="G31" s="311"/>
      <c r="H31" s="311" t="s">
        <v>4</v>
      </c>
      <c r="I31" s="311"/>
      <c r="J31" s="312"/>
      <c r="K31" s="178"/>
      <c r="L31" s="178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36"/>
      <c r="AA31" s="136"/>
      <c r="AB31" s="137"/>
    </row>
    <row r="32" spans="1:28" ht="54.6" customHeight="1" x14ac:dyDescent="0.25">
      <c r="B32" s="175"/>
      <c r="C32" s="176"/>
      <c r="D32" s="195" t="s">
        <v>5</v>
      </c>
      <c r="E32" s="306"/>
      <c r="F32" s="307"/>
      <c r="G32" s="307"/>
      <c r="H32" s="308"/>
      <c r="I32" s="308"/>
      <c r="J32" s="308"/>
      <c r="K32" s="178"/>
      <c r="L32" s="178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36"/>
      <c r="AA32" s="136"/>
      <c r="AB32" s="137"/>
    </row>
    <row r="33" spans="2:28" ht="54.6" customHeight="1" x14ac:dyDescent="0.25">
      <c r="B33" s="175"/>
      <c r="C33" s="176"/>
      <c r="D33" s="195" t="s">
        <v>6</v>
      </c>
      <c r="E33" s="306"/>
      <c r="F33" s="307"/>
      <c r="G33" s="307"/>
      <c r="H33" s="308"/>
      <c r="I33" s="308"/>
      <c r="J33" s="308"/>
      <c r="K33" s="178"/>
      <c r="L33" s="178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36"/>
      <c r="AA33" s="136"/>
      <c r="AB33" s="137"/>
    </row>
    <row r="34" spans="2:28" ht="54.6" customHeight="1" x14ac:dyDescent="0.25">
      <c r="B34" s="175"/>
      <c r="C34" s="176"/>
      <c r="D34" s="195" t="s">
        <v>7</v>
      </c>
      <c r="E34" s="306"/>
      <c r="F34" s="307"/>
      <c r="G34" s="307"/>
      <c r="H34" s="308"/>
      <c r="I34" s="308"/>
      <c r="J34" s="308"/>
      <c r="K34" s="178"/>
      <c r="L34" s="178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36"/>
      <c r="AA34" s="136"/>
      <c r="AB34" s="137"/>
    </row>
    <row r="35" spans="2:28" ht="24.75" customHeight="1" x14ac:dyDescent="0.25">
      <c r="B35" s="175"/>
      <c r="C35" s="176"/>
      <c r="D35" s="180"/>
      <c r="E35" s="177"/>
      <c r="F35" s="177"/>
      <c r="G35" s="178"/>
      <c r="H35" s="178"/>
      <c r="I35" s="178"/>
      <c r="J35" s="178"/>
      <c r="K35" s="178"/>
      <c r="L35" s="178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36"/>
      <c r="AA35" s="136"/>
      <c r="AB35" s="137"/>
    </row>
    <row r="36" spans="2:28" ht="24.75" customHeight="1" x14ac:dyDescent="0.25">
      <c r="B36" s="175"/>
      <c r="C36" s="176"/>
      <c r="D36" s="180"/>
      <c r="E36" s="177"/>
      <c r="F36" s="177"/>
      <c r="G36" s="178"/>
      <c r="H36" s="178"/>
      <c r="I36" s="178"/>
      <c r="J36" s="178"/>
      <c r="K36" s="178"/>
      <c r="L36" s="178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36"/>
      <c r="AA36" s="136"/>
      <c r="AB36" s="137"/>
    </row>
    <row r="37" spans="2:28" ht="15.6" customHeight="1" x14ac:dyDescent="0.25">
      <c r="B37" s="182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36"/>
      <c r="AA37" s="136"/>
      <c r="AB37" s="184"/>
    </row>
    <row r="38" spans="2:28" ht="16.149999999999999" customHeight="1" thickBot="1" x14ac:dyDescent="0.3">
      <c r="B38" s="185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7"/>
      <c r="AB38" s="188"/>
    </row>
    <row r="39" spans="2:28" ht="16.149999999999999" customHeight="1" thickTop="1" x14ac:dyDescent="0.25"/>
  </sheetData>
  <mergeCells count="9">
    <mergeCell ref="E34:G34"/>
    <mergeCell ref="H34:J34"/>
    <mergeCell ref="E32:G32"/>
    <mergeCell ref="H32:J32"/>
    <mergeCell ref="D2:Y2"/>
    <mergeCell ref="E31:G31"/>
    <mergeCell ref="H31:J31"/>
    <mergeCell ref="E33:G33"/>
    <mergeCell ref="H33:J33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E55"/>
  <sheetViews>
    <sheetView showGridLines="0" topLeftCell="A7" zoomScale="55" zoomScaleNormal="55" zoomScaleSheetLayoutView="55" zoomScalePageLayoutView="70" workbookViewId="0">
      <selection activeCell="C3" sqref="C3"/>
    </sheetView>
  </sheetViews>
  <sheetFormatPr baseColWidth="10" defaultColWidth="10" defaultRowHeight="17.100000000000001" customHeight="1" x14ac:dyDescent="0.25"/>
  <cols>
    <col min="1" max="1" width="2.625" style="22" customWidth="1"/>
    <col min="2" max="2" width="2.25" style="22" customWidth="1"/>
    <col min="3" max="4" width="55.125" style="22" customWidth="1"/>
    <col min="5" max="5" width="42.75" style="22" customWidth="1"/>
    <col min="6" max="6" width="31.125" style="22" customWidth="1"/>
    <col min="7" max="7" width="34.25" style="22" customWidth="1"/>
    <col min="8" max="12" width="31.125" style="22" customWidth="1"/>
    <col min="13" max="13" width="25.25" style="22" customWidth="1"/>
    <col min="14" max="14" width="30.625" style="22" customWidth="1"/>
    <col min="15" max="15" width="28.75" style="22" customWidth="1"/>
    <col min="16" max="16" width="31.125" style="22" customWidth="1"/>
    <col min="17" max="17" width="12.125" style="22" customWidth="1"/>
    <col min="18" max="18" width="31.125" style="22" customWidth="1"/>
    <col min="19" max="19" width="3.125" style="22" customWidth="1"/>
    <col min="20" max="24" width="10" style="22"/>
    <col min="25" max="25" width="10" style="23"/>
    <col min="26" max="26" width="1.375" style="24" customWidth="1"/>
    <col min="27" max="27" width="22.875" style="23" customWidth="1"/>
    <col min="28" max="31" width="10" style="23"/>
    <col min="32" max="16384" width="10" style="22"/>
  </cols>
  <sheetData>
    <row r="1" spans="1:31" ht="17.100000000000001" customHeight="1" thickBot="1" x14ac:dyDescent="0.3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0"/>
    </row>
    <row r="2" spans="1:31" ht="296.25" customHeight="1" thickBot="1" x14ac:dyDescent="0.3">
      <c r="A2" s="20"/>
      <c r="B2" s="25"/>
      <c r="C2" s="282" t="s">
        <v>121</v>
      </c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6"/>
    </row>
    <row r="3" spans="1:31" ht="33.200000000000003" customHeight="1" thickBot="1" x14ac:dyDescent="0.35">
      <c r="A3" s="20"/>
      <c r="B3" s="27"/>
      <c r="C3" s="28" t="s">
        <v>11</v>
      </c>
      <c r="D3" s="28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30"/>
    </row>
    <row r="4" spans="1:31" ht="63.2" customHeight="1" thickBot="1" x14ac:dyDescent="0.35">
      <c r="A4" s="20"/>
      <c r="B4" s="31"/>
      <c r="C4" s="283" t="s">
        <v>12</v>
      </c>
      <c r="D4" s="284"/>
      <c r="E4" s="284"/>
      <c r="F4" s="285"/>
      <c r="G4" s="286"/>
      <c r="H4" s="286"/>
      <c r="I4" s="286"/>
      <c r="J4" s="286"/>
      <c r="K4" s="287"/>
      <c r="L4" s="32"/>
      <c r="M4" s="33"/>
      <c r="N4" s="34"/>
      <c r="O4" s="34"/>
      <c r="P4" s="34"/>
      <c r="Q4" s="34"/>
      <c r="R4" s="34"/>
      <c r="S4" s="35"/>
    </row>
    <row r="5" spans="1:31" ht="13.7" customHeight="1" thickBot="1" x14ac:dyDescent="0.35">
      <c r="A5" s="36"/>
      <c r="B5" s="37"/>
      <c r="C5" s="33"/>
      <c r="D5" s="33"/>
      <c r="E5" s="33"/>
      <c r="F5" s="33"/>
      <c r="G5" s="33"/>
      <c r="H5" s="33"/>
      <c r="I5" s="38"/>
      <c r="J5" s="38"/>
      <c r="K5" s="38"/>
      <c r="L5" s="38"/>
      <c r="M5" s="38"/>
      <c r="N5" s="34"/>
      <c r="O5" s="34"/>
      <c r="P5" s="34"/>
      <c r="Q5" s="34"/>
      <c r="R5" s="34"/>
      <c r="S5" s="35"/>
      <c r="V5" s="39"/>
      <c r="Z5" s="40"/>
    </row>
    <row r="6" spans="1:31" ht="40.700000000000003" customHeight="1" thickBot="1" x14ac:dyDescent="0.35">
      <c r="A6" s="36"/>
      <c r="B6" s="37"/>
      <c r="C6" s="283" t="s">
        <v>13</v>
      </c>
      <c r="D6" s="284"/>
      <c r="E6" s="284"/>
      <c r="F6" s="41"/>
      <c r="G6" s="42"/>
      <c r="H6" s="42"/>
      <c r="I6" s="42"/>
      <c r="J6" s="42"/>
      <c r="K6" s="34"/>
      <c r="L6" s="34"/>
      <c r="M6" s="34"/>
      <c r="N6" s="34"/>
      <c r="O6" s="34"/>
      <c r="S6" s="35"/>
      <c r="T6" s="40"/>
      <c r="U6" s="23"/>
      <c r="V6" s="23"/>
      <c r="W6" s="23"/>
      <c r="X6" s="23"/>
      <c r="Z6" s="22"/>
      <c r="AA6" s="22"/>
      <c r="AB6" s="22"/>
      <c r="AC6" s="22"/>
      <c r="AD6" s="22"/>
      <c r="AE6" s="22"/>
    </row>
    <row r="7" spans="1:31" ht="24.95" customHeight="1" x14ac:dyDescent="0.3">
      <c r="A7" s="36"/>
      <c r="B7" s="37"/>
      <c r="C7" s="43" t="s">
        <v>14</v>
      </c>
      <c r="D7" s="43"/>
      <c r="E7" s="44"/>
      <c r="F7" s="41"/>
      <c r="G7" s="42"/>
      <c r="H7" s="42"/>
      <c r="I7" s="42"/>
      <c r="J7" s="42"/>
      <c r="K7" s="34"/>
      <c r="L7" s="34"/>
      <c r="M7" s="34"/>
      <c r="N7" s="34"/>
      <c r="O7" s="34"/>
      <c r="S7" s="47"/>
      <c r="T7" s="40"/>
      <c r="U7" s="23"/>
      <c r="V7" s="23"/>
      <c r="W7" s="23"/>
      <c r="X7" s="23"/>
      <c r="Z7" s="22"/>
      <c r="AA7" s="22"/>
      <c r="AB7" s="22"/>
      <c r="AC7" s="22"/>
      <c r="AD7" s="22"/>
      <c r="AE7" s="22"/>
    </row>
    <row r="8" spans="1:31" ht="22.15" customHeight="1" x14ac:dyDescent="0.3">
      <c r="B8" s="45"/>
      <c r="C8" s="43" t="s">
        <v>15</v>
      </c>
      <c r="D8" s="43"/>
      <c r="E8" s="44"/>
      <c r="F8" s="46"/>
      <c r="I8" s="46"/>
      <c r="J8" s="46"/>
      <c r="K8" s="34"/>
      <c r="L8" s="34"/>
      <c r="M8" s="34"/>
      <c r="N8" s="34"/>
      <c r="O8" s="34"/>
      <c r="S8" s="47"/>
      <c r="T8" s="40"/>
      <c r="U8" s="23"/>
      <c r="V8" s="23"/>
      <c r="W8" s="23"/>
      <c r="X8" s="23"/>
      <c r="Z8" s="22"/>
      <c r="AA8" s="22"/>
      <c r="AB8" s="22"/>
      <c r="AC8" s="22"/>
      <c r="AD8" s="22"/>
      <c r="AE8" s="22"/>
    </row>
    <row r="9" spans="1:31" ht="22.15" customHeight="1" x14ac:dyDescent="0.3">
      <c r="B9" s="45"/>
      <c r="C9" s="43" t="s">
        <v>16</v>
      </c>
      <c r="D9" s="43"/>
      <c r="E9" s="44"/>
      <c r="F9" s="46"/>
      <c r="I9" s="46"/>
      <c r="J9" s="46"/>
      <c r="K9" s="34"/>
      <c r="L9" s="34"/>
      <c r="M9" s="34"/>
      <c r="N9" s="34"/>
      <c r="O9" s="34"/>
      <c r="S9" s="46"/>
      <c r="T9" s="196"/>
      <c r="U9" s="23"/>
      <c r="V9" s="23"/>
      <c r="W9" s="23"/>
      <c r="X9" s="23"/>
      <c r="Z9" s="22"/>
      <c r="AA9" s="22"/>
      <c r="AB9" s="22"/>
      <c r="AC9" s="22"/>
      <c r="AD9" s="22"/>
      <c r="AE9" s="22"/>
    </row>
    <row r="10" spans="1:31" ht="22.15" customHeight="1" x14ac:dyDescent="0.3">
      <c r="B10" s="45"/>
      <c r="C10" s="43" t="s">
        <v>17</v>
      </c>
      <c r="D10" s="43"/>
      <c r="E10" s="44"/>
      <c r="F10" s="46"/>
      <c r="I10" s="46"/>
      <c r="J10" s="46"/>
      <c r="K10" s="34"/>
      <c r="L10" s="34"/>
      <c r="M10" s="34"/>
      <c r="N10" s="34"/>
      <c r="O10" s="34"/>
      <c r="S10" s="23"/>
      <c r="T10" s="196"/>
      <c r="U10" s="23"/>
      <c r="V10" s="23"/>
      <c r="W10" s="23"/>
      <c r="X10" s="23"/>
      <c r="Z10" s="22"/>
      <c r="AA10" s="22"/>
      <c r="AB10" s="22"/>
      <c r="AC10" s="22"/>
      <c r="AD10" s="22"/>
      <c r="AE10" s="22"/>
    </row>
    <row r="11" spans="1:31" ht="22.15" customHeight="1" x14ac:dyDescent="0.3">
      <c r="B11" s="45"/>
      <c r="C11" s="43" t="s">
        <v>18</v>
      </c>
      <c r="D11" s="43"/>
      <c r="E11" s="44"/>
      <c r="F11" s="46"/>
      <c r="I11" s="46"/>
      <c r="L11" s="46"/>
      <c r="M11" s="46"/>
      <c r="N11" s="34"/>
      <c r="O11" s="34"/>
      <c r="P11" s="34"/>
      <c r="Q11" s="34"/>
      <c r="R11" s="34"/>
      <c r="S11" s="47"/>
      <c r="Z11" s="40"/>
    </row>
    <row r="12" spans="1:31" ht="22.15" customHeight="1" x14ac:dyDescent="0.3">
      <c r="B12" s="45"/>
      <c r="C12" s="43" t="s">
        <v>19</v>
      </c>
      <c r="D12" s="43"/>
      <c r="E12" s="44"/>
      <c r="F12" s="46"/>
      <c r="I12" s="46"/>
      <c r="J12" s="46"/>
      <c r="K12" s="46"/>
      <c r="L12" s="46"/>
      <c r="M12" s="46"/>
      <c r="N12" s="34"/>
      <c r="O12" s="34"/>
      <c r="P12" s="34"/>
      <c r="Q12" s="34"/>
      <c r="R12" s="34"/>
      <c r="S12" s="46"/>
      <c r="T12" s="49"/>
      <c r="Z12" s="40"/>
    </row>
    <row r="13" spans="1:31" ht="22.15" customHeight="1" x14ac:dyDescent="0.3">
      <c r="B13" s="45"/>
      <c r="C13" s="43" t="s">
        <v>20</v>
      </c>
      <c r="D13" s="43"/>
      <c r="E13" s="44"/>
      <c r="F13" s="46"/>
      <c r="G13" s="46"/>
      <c r="H13" s="46"/>
      <c r="I13" s="46"/>
      <c r="J13" s="46"/>
      <c r="K13" s="46"/>
      <c r="L13" s="46"/>
      <c r="M13" s="46"/>
      <c r="N13" s="34"/>
      <c r="O13" s="34"/>
      <c r="P13" s="34"/>
      <c r="Q13" s="34"/>
      <c r="R13" s="34"/>
      <c r="S13" s="46"/>
      <c r="T13" s="49"/>
      <c r="Z13" s="40"/>
    </row>
    <row r="14" spans="1:31" ht="22.15" customHeight="1" x14ac:dyDescent="0.3">
      <c r="B14" s="45"/>
      <c r="C14" s="43" t="s">
        <v>21</v>
      </c>
      <c r="D14" s="43"/>
      <c r="E14" s="44"/>
      <c r="F14" s="46"/>
      <c r="G14" s="46"/>
      <c r="H14" s="46"/>
      <c r="I14" s="46"/>
      <c r="J14" s="46"/>
      <c r="K14" s="46"/>
      <c r="L14" s="46"/>
      <c r="M14" s="46"/>
      <c r="N14" s="34"/>
      <c r="O14" s="34"/>
      <c r="P14" s="34"/>
      <c r="Q14" s="34"/>
      <c r="R14" s="34"/>
      <c r="S14" s="46"/>
      <c r="T14" s="49"/>
      <c r="Z14" s="40"/>
    </row>
    <row r="15" spans="1:31" ht="22.15" customHeight="1" x14ac:dyDescent="0.3">
      <c r="B15" s="45"/>
      <c r="C15" s="43" t="s">
        <v>22</v>
      </c>
      <c r="D15" s="43"/>
      <c r="E15" s="44"/>
      <c r="F15" s="46"/>
      <c r="G15" s="46"/>
      <c r="H15" s="46"/>
      <c r="I15" s="46"/>
      <c r="J15" s="46"/>
      <c r="K15" s="46"/>
      <c r="L15" s="46"/>
      <c r="M15" s="46"/>
      <c r="N15" s="34"/>
      <c r="O15" s="34"/>
      <c r="P15" s="34"/>
      <c r="Q15" s="34"/>
      <c r="R15" s="34"/>
      <c r="S15" s="46"/>
      <c r="T15" s="49"/>
      <c r="Z15" s="40"/>
    </row>
    <row r="16" spans="1:31" ht="16.350000000000001" customHeight="1" x14ac:dyDescent="0.3">
      <c r="B16" s="45"/>
      <c r="C16" s="48"/>
      <c r="D16" s="48"/>
      <c r="E16" s="46"/>
      <c r="F16" s="46"/>
      <c r="G16" s="46"/>
      <c r="H16" s="46"/>
      <c r="I16" s="46"/>
      <c r="J16" s="46"/>
      <c r="K16" s="46"/>
      <c r="L16" s="46"/>
      <c r="M16" s="46"/>
      <c r="N16" s="34"/>
      <c r="O16" s="34"/>
      <c r="P16" s="34"/>
      <c r="Q16" s="34"/>
      <c r="R16" s="34"/>
      <c r="S16" s="46"/>
      <c r="T16" s="49"/>
      <c r="Z16" s="40"/>
    </row>
    <row r="17" spans="2:31" s="34" customFormat="1" ht="16.5" customHeight="1" thickBot="1" x14ac:dyDescent="0.3">
      <c r="B17" s="49"/>
      <c r="C17" s="203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4"/>
      <c r="Q17" s="95"/>
      <c r="R17" s="96"/>
      <c r="T17" s="49"/>
      <c r="Y17" s="51"/>
      <c r="Z17" s="68"/>
      <c r="AA17" s="51"/>
      <c r="AB17" s="51"/>
      <c r="AC17" s="51"/>
      <c r="AD17" s="51"/>
      <c r="AE17" s="51"/>
    </row>
    <row r="18" spans="2:31" s="34" customFormat="1" ht="81.75" customHeight="1" thickBot="1" x14ac:dyDescent="0.3">
      <c r="B18" s="49"/>
      <c r="C18" s="210"/>
      <c r="D18" s="210"/>
      <c r="E18" s="210"/>
      <c r="F18" s="210"/>
      <c r="G18" s="94"/>
      <c r="H18" s="95"/>
      <c r="I18" s="96"/>
      <c r="P18" s="51"/>
      <c r="Q18" s="68"/>
      <c r="R18" s="51"/>
      <c r="S18" s="212"/>
      <c r="T18" s="51"/>
      <c r="U18" s="51"/>
      <c r="V18" s="51"/>
    </row>
    <row r="19" spans="2:31" s="34" customFormat="1" ht="50.25" customHeight="1" thickBot="1" x14ac:dyDescent="0.3">
      <c r="B19" s="49"/>
      <c r="C19" s="208" t="s">
        <v>78</v>
      </c>
      <c r="D19" s="209" t="s">
        <v>73</v>
      </c>
      <c r="E19" s="209" t="s">
        <v>56</v>
      </c>
      <c r="F19" s="209" t="s">
        <v>74</v>
      </c>
      <c r="G19" s="94"/>
      <c r="H19" s="95"/>
      <c r="I19" s="96"/>
      <c r="P19" s="51"/>
      <c r="Q19" s="68"/>
      <c r="R19" s="51"/>
      <c r="S19" s="212"/>
      <c r="T19" s="51"/>
      <c r="U19" s="51"/>
      <c r="V19" s="51"/>
    </row>
    <row r="20" spans="2:31" s="34" customFormat="1" ht="50.25" customHeight="1" thickBot="1" x14ac:dyDescent="0.3">
      <c r="B20" s="49"/>
      <c r="C20" s="205" t="s">
        <v>79</v>
      </c>
      <c r="D20" s="204"/>
      <c r="E20" s="204"/>
      <c r="F20" s="204"/>
      <c r="G20" s="94"/>
      <c r="H20" s="95"/>
      <c r="I20" s="96"/>
      <c r="P20" s="51"/>
      <c r="Q20" s="68"/>
      <c r="R20" s="51"/>
      <c r="S20" s="212"/>
      <c r="T20" s="51"/>
      <c r="U20" s="51"/>
      <c r="V20" s="51"/>
    </row>
    <row r="21" spans="2:31" s="34" customFormat="1" ht="50.25" customHeight="1" thickBot="1" x14ac:dyDescent="0.3">
      <c r="B21" s="49"/>
      <c r="C21" s="205" t="s">
        <v>95</v>
      </c>
      <c r="D21" s="204"/>
      <c r="E21" s="204"/>
      <c r="F21" s="204"/>
      <c r="G21" s="94"/>
      <c r="H21" s="95"/>
      <c r="I21" s="96"/>
      <c r="P21" s="51"/>
      <c r="Q21" s="68"/>
      <c r="R21" s="51"/>
      <c r="S21" s="212"/>
      <c r="T21" s="51"/>
      <c r="U21" s="51"/>
      <c r="V21" s="51"/>
    </row>
    <row r="22" spans="2:31" s="34" customFormat="1" ht="50.25" customHeight="1" thickBot="1" x14ac:dyDescent="0.3">
      <c r="B22" s="49"/>
      <c r="C22" s="205" t="s">
        <v>106</v>
      </c>
      <c r="D22" s="204"/>
      <c r="E22" s="204"/>
      <c r="F22" s="204"/>
      <c r="G22" s="94"/>
      <c r="H22" s="95"/>
      <c r="I22" s="96"/>
      <c r="P22" s="51"/>
      <c r="Q22" s="68"/>
      <c r="R22" s="51"/>
      <c r="S22" s="212"/>
      <c r="T22" s="51"/>
      <c r="U22" s="51"/>
      <c r="V22" s="51"/>
    </row>
    <row r="23" spans="2:31" s="34" customFormat="1" ht="50.25" customHeight="1" x14ac:dyDescent="0.25">
      <c r="B23" s="49"/>
      <c r="C23" s="203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4"/>
      <c r="Q23" s="95"/>
      <c r="R23" s="96"/>
      <c r="T23" s="49"/>
      <c r="Y23" s="51"/>
      <c r="Z23" s="68"/>
      <c r="AA23" s="51"/>
      <c r="AB23" s="51"/>
      <c r="AC23" s="51"/>
      <c r="AD23" s="51"/>
      <c r="AE23" s="51"/>
    </row>
    <row r="24" spans="2:31" s="34" customFormat="1" ht="50.25" customHeight="1" x14ac:dyDescent="0.25">
      <c r="B24" s="49"/>
      <c r="C24" s="203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4"/>
      <c r="Q24" s="95"/>
      <c r="R24" s="96"/>
      <c r="T24" s="49"/>
      <c r="Y24" s="51"/>
      <c r="Z24" s="68"/>
      <c r="AA24" s="51"/>
      <c r="AB24" s="51"/>
      <c r="AC24" s="51"/>
      <c r="AD24" s="51"/>
      <c r="AE24" s="51"/>
    </row>
    <row r="25" spans="2:31" s="34" customFormat="1" ht="50.25" customHeight="1" x14ac:dyDescent="0.25">
      <c r="B25" s="49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O25" s="102"/>
      <c r="P25" s="103"/>
      <c r="Q25" s="103"/>
      <c r="R25" s="98"/>
      <c r="T25" s="49"/>
      <c r="Y25" s="51"/>
      <c r="Z25" s="68"/>
      <c r="AA25" s="51"/>
      <c r="AB25" s="51"/>
      <c r="AC25" s="51"/>
      <c r="AD25" s="51"/>
      <c r="AE25" s="51"/>
    </row>
    <row r="26" spans="2:31" s="34" customFormat="1" ht="31.5" customHeight="1" x14ac:dyDescent="0.25">
      <c r="B26" s="49"/>
      <c r="C26" s="106" t="s">
        <v>43</v>
      </c>
      <c r="D26" s="106"/>
      <c r="E26" s="105"/>
      <c r="F26" s="105"/>
      <c r="G26" s="105"/>
      <c r="H26" s="105"/>
      <c r="I26" s="105"/>
      <c r="J26" s="105"/>
      <c r="K26" s="105"/>
      <c r="L26" s="105"/>
      <c r="M26" s="105"/>
      <c r="O26" s="102"/>
      <c r="P26" s="103"/>
      <c r="Q26" s="103"/>
      <c r="R26" s="98"/>
      <c r="T26" s="49"/>
      <c r="Y26" s="51"/>
      <c r="Z26" s="68"/>
      <c r="AA26" s="51"/>
      <c r="AB26" s="51"/>
      <c r="AC26" s="51"/>
      <c r="AD26" s="51"/>
      <c r="AE26" s="51"/>
    </row>
    <row r="27" spans="2:31" s="34" customFormat="1" ht="31.5" customHeight="1" x14ac:dyDescent="0.25">
      <c r="B27" s="49"/>
      <c r="C27" s="291" t="s">
        <v>44</v>
      </c>
      <c r="D27" s="291"/>
      <c r="E27" s="291"/>
      <c r="F27" s="291"/>
      <c r="G27" s="291"/>
      <c r="H27" s="105"/>
      <c r="I27" s="105"/>
      <c r="J27" s="105"/>
      <c r="K27" s="105"/>
      <c r="L27" s="105"/>
      <c r="N27" s="102"/>
      <c r="O27" s="103"/>
      <c r="P27" s="103"/>
      <c r="Q27" s="98"/>
      <c r="T27" s="49"/>
      <c r="X27" s="51"/>
      <c r="Y27" s="68"/>
      <c r="Z27" s="51"/>
      <c r="AA27" s="51"/>
      <c r="AB27" s="51"/>
      <c r="AC27" s="51"/>
      <c r="AD27" s="51"/>
    </row>
    <row r="28" spans="2:31" s="34" customFormat="1" ht="59.45" customHeight="1" x14ac:dyDescent="0.25">
      <c r="B28" s="49"/>
      <c r="C28" s="305"/>
      <c r="D28" s="305"/>
      <c r="E28" s="206" t="s">
        <v>45</v>
      </c>
      <c r="F28" s="206" t="s">
        <v>46</v>
      </c>
      <c r="G28" s="108" t="s">
        <v>47</v>
      </c>
      <c r="H28" s="105"/>
      <c r="I28" s="105"/>
      <c r="J28" s="105"/>
      <c r="K28" s="105"/>
      <c r="L28" s="105"/>
      <c r="M28" s="105"/>
      <c r="O28" s="102"/>
      <c r="P28" s="103"/>
      <c r="Q28" s="103"/>
      <c r="T28" s="49"/>
      <c r="Y28" s="68"/>
      <c r="Z28" s="51"/>
      <c r="AA28" s="51"/>
      <c r="AB28" s="51"/>
      <c r="AC28" s="51"/>
      <c r="AD28" s="51"/>
      <c r="AE28" s="51"/>
    </row>
    <row r="29" spans="2:31" s="34" customFormat="1" ht="22.5" customHeight="1" x14ac:dyDescent="0.3">
      <c r="B29" s="49"/>
      <c r="C29" s="199" t="str">
        <f>C7</f>
        <v>MANDATAIRE</v>
      </c>
      <c r="D29" s="110">
        <f t="shared" ref="D29:D37" si="0">E7</f>
        <v>0</v>
      </c>
      <c r="E29" s="111"/>
      <c r="F29" s="111"/>
      <c r="G29" s="112"/>
      <c r="H29" s="105"/>
      <c r="I29" s="105"/>
      <c r="J29" s="105"/>
      <c r="K29" s="105"/>
      <c r="L29" s="105"/>
      <c r="M29" s="105"/>
      <c r="O29" s="102"/>
      <c r="P29" s="103"/>
      <c r="Q29" s="103"/>
      <c r="T29" s="49"/>
      <c r="Y29" s="68"/>
      <c r="Z29" s="51"/>
      <c r="AA29" s="51"/>
      <c r="AB29" s="51"/>
      <c r="AC29" s="51"/>
      <c r="AD29" s="51"/>
      <c r="AE29" s="51"/>
    </row>
    <row r="30" spans="2:31" s="34" customFormat="1" ht="22.5" customHeight="1" x14ac:dyDescent="0.3">
      <c r="B30" s="49"/>
      <c r="C30" s="199" t="str">
        <f t="shared" ref="C30:C37" si="1">C8</f>
        <v>COTRAITANT 1</v>
      </c>
      <c r="D30" s="110">
        <f t="shared" si="0"/>
        <v>0</v>
      </c>
      <c r="E30" s="111"/>
      <c r="F30" s="111"/>
      <c r="G30" s="112"/>
      <c r="H30" s="105"/>
      <c r="I30" s="105"/>
      <c r="J30" s="105"/>
      <c r="K30" s="105"/>
      <c r="L30" s="105"/>
      <c r="M30" s="105"/>
      <c r="O30" s="102"/>
      <c r="P30" s="103"/>
      <c r="Q30" s="103"/>
      <c r="T30" s="49"/>
      <c r="Y30" s="68"/>
      <c r="Z30" s="51"/>
      <c r="AA30" s="51"/>
      <c r="AB30" s="51"/>
      <c r="AC30" s="51"/>
      <c r="AD30" s="51"/>
      <c r="AE30" s="51"/>
    </row>
    <row r="31" spans="2:31" s="34" customFormat="1" ht="22.5" customHeight="1" x14ac:dyDescent="0.3">
      <c r="B31" s="49"/>
      <c r="C31" s="199" t="str">
        <f t="shared" si="1"/>
        <v>COTRAITANT 2</v>
      </c>
      <c r="D31" s="110">
        <f t="shared" si="0"/>
        <v>0</v>
      </c>
      <c r="E31" s="111"/>
      <c r="F31" s="111"/>
      <c r="G31" s="112"/>
      <c r="H31" s="105"/>
      <c r="I31" s="105"/>
      <c r="J31" s="105"/>
      <c r="K31" s="105"/>
      <c r="L31" s="105"/>
      <c r="M31" s="105"/>
      <c r="O31" s="102"/>
      <c r="P31" s="103"/>
      <c r="Q31" s="103"/>
      <c r="T31" s="49"/>
      <c r="Y31" s="68"/>
      <c r="Z31" s="51"/>
      <c r="AA31" s="51"/>
      <c r="AB31" s="51"/>
      <c r="AC31" s="51"/>
      <c r="AD31" s="51"/>
      <c r="AE31" s="51"/>
    </row>
    <row r="32" spans="2:31" s="34" customFormat="1" ht="22.5" customHeight="1" x14ac:dyDescent="0.3">
      <c r="B32" s="49"/>
      <c r="C32" s="109" t="str">
        <f t="shared" si="1"/>
        <v>COTRAITANT 3</v>
      </c>
      <c r="D32" s="110">
        <f t="shared" si="0"/>
        <v>0</v>
      </c>
      <c r="E32" s="111"/>
      <c r="F32" s="111"/>
      <c r="G32" s="112"/>
      <c r="H32" s="105"/>
      <c r="I32" s="105"/>
      <c r="J32" s="105"/>
      <c r="K32" s="105"/>
      <c r="L32" s="105"/>
      <c r="M32" s="105"/>
      <c r="O32" s="102"/>
      <c r="P32" s="103"/>
      <c r="Q32" s="103"/>
      <c r="T32" s="49"/>
      <c r="Y32" s="68"/>
      <c r="Z32" s="51"/>
      <c r="AA32" s="51"/>
      <c r="AB32" s="51"/>
      <c r="AC32" s="51"/>
      <c r="AD32" s="51"/>
      <c r="AE32" s="51"/>
    </row>
    <row r="33" spans="2:31" s="34" customFormat="1" ht="22.5" customHeight="1" x14ac:dyDescent="0.3">
      <c r="B33" s="49"/>
      <c r="C33" s="109" t="str">
        <f t="shared" si="1"/>
        <v>COTRAITANT 4</v>
      </c>
      <c r="D33" s="110">
        <f t="shared" si="0"/>
        <v>0</v>
      </c>
      <c r="E33" s="111"/>
      <c r="F33" s="111"/>
      <c r="G33" s="112"/>
      <c r="H33" s="105"/>
      <c r="I33" s="105"/>
      <c r="J33" s="105"/>
      <c r="K33" s="105"/>
      <c r="L33" s="105"/>
      <c r="M33" s="105"/>
      <c r="O33" s="102"/>
      <c r="P33" s="103"/>
      <c r="Q33" s="103"/>
      <c r="T33" s="49"/>
      <c r="Y33" s="68"/>
      <c r="Z33" s="51"/>
      <c r="AA33" s="51"/>
      <c r="AB33" s="51"/>
      <c r="AC33" s="51"/>
      <c r="AD33" s="51"/>
      <c r="AE33" s="51"/>
    </row>
    <row r="34" spans="2:31" s="34" customFormat="1" ht="22.5" customHeight="1" x14ac:dyDescent="0.3">
      <c r="B34" s="49"/>
      <c r="C34" s="109" t="str">
        <f t="shared" si="1"/>
        <v>SOUSTRAITANT 1</v>
      </c>
      <c r="D34" s="110">
        <f t="shared" si="0"/>
        <v>0</v>
      </c>
      <c r="E34" s="111"/>
      <c r="F34" s="111"/>
      <c r="G34" s="112"/>
      <c r="H34" s="105"/>
      <c r="I34" s="105"/>
      <c r="J34" s="105"/>
      <c r="K34" s="105"/>
      <c r="L34" s="105"/>
      <c r="M34" s="105"/>
      <c r="O34" s="102"/>
      <c r="P34" s="103"/>
      <c r="Q34" s="103"/>
      <c r="T34" s="49"/>
      <c r="Y34" s="68"/>
      <c r="Z34" s="51"/>
      <c r="AA34" s="51"/>
      <c r="AB34" s="51"/>
      <c r="AC34" s="51"/>
      <c r="AD34" s="51"/>
      <c r="AE34" s="51"/>
    </row>
    <row r="35" spans="2:31" s="34" customFormat="1" ht="22.5" customHeight="1" x14ac:dyDescent="0.3">
      <c r="B35" s="49"/>
      <c r="C35" s="109" t="str">
        <f t="shared" si="1"/>
        <v>SOUSTRAITANT 2</v>
      </c>
      <c r="D35" s="110">
        <f t="shared" si="0"/>
        <v>0</v>
      </c>
      <c r="E35" s="111"/>
      <c r="F35" s="111"/>
      <c r="G35" s="112"/>
      <c r="H35" s="104"/>
      <c r="I35" s="104"/>
      <c r="J35" s="104"/>
      <c r="K35" s="104"/>
      <c r="L35" s="104"/>
      <c r="M35" s="104"/>
      <c r="O35" s="102"/>
      <c r="P35" s="103"/>
      <c r="Q35" s="103"/>
      <c r="T35" s="49"/>
      <c r="Y35" s="68"/>
      <c r="Z35" s="51"/>
      <c r="AA35" s="51"/>
      <c r="AB35" s="51"/>
      <c r="AC35" s="51"/>
      <c r="AD35" s="51"/>
      <c r="AE35" s="51"/>
    </row>
    <row r="36" spans="2:31" s="34" customFormat="1" ht="22.5" customHeight="1" x14ac:dyDescent="0.3">
      <c r="B36" s="49"/>
      <c r="C36" s="109" t="str">
        <f t="shared" si="1"/>
        <v>SOUSTRAITANT 3</v>
      </c>
      <c r="D36" s="110">
        <f t="shared" si="0"/>
        <v>0</v>
      </c>
      <c r="E36" s="113"/>
      <c r="F36" s="113"/>
      <c r="G36" s="114"/>
      <c r="H36" s="101"/>
      <c r="I36" s="101"/>
      <c r="J36" s="101"/>
      <c r="K36" s="101"/>
      <c r="L36" s="101"/>
      <c r="M36" s="101"/>
      <c r="O36" s="99"/>
      <c r="P36" s="100"/>
      <c r="Q36" s="99"/>
      <c r="T36" s="49"/>
      <c r="Y36" s="68"/>
      <c r="Z36" s="51"/>
      <c r="AA36" s="51"/>
      <c r="AB36" s="51"/>
      <c r="AC36" s="51"/>
      <c r="AD36" s="51"/>
      <c r="AE36" s="51"/>
    </row>
    <row r="37" spans="2:31" s="34" customFormat="1" ht="22.5" customHeight="1" x14ac:dyDescent="0.3">
      <c r="B37" s="49"/>
      <c r="C37" s="109" t="str">
        <f t="shared" si="1"/>
        <v>SOUSTRAITANT 4</v>
      </c>
      <c r="D37" s="110">
        <f t="shared" si="0"/>
        <v>0</v>
      </c>
      <c r="E37" s="115"/>
      <c r="F37" s="115"/>
      <c r="G37" s="116"/>
      <c r="P37" s="100"/>
      <c r="Q37" s="99"/>
      <c r="T37" s="49"/>
      <c r="Y37" s="68"/>
      <c r="Z37" s="51"/>
      <c r="AA37" s="51"/>
      <c r="AB37" s="51"/>
      <c r="AC37" s="51"/>
      <c r="AD37" s="51"/>
      <c r="AE37" s="51"/>
    </row>
    <row r="38" spans="2:31" ht="15.95" customHeight="1" thickBot="1" x14ac:dyDescent="0.3">
      <c r="B38" s="117"/>
      <c r="C38" s="118"/>
      <c r="D38" s="118"/>
      <c r="E38" s="119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34"/>
      <c r="Q38" s="34"/>
      <c r="R38" s="34"/>
      <c r="S38" s="211"/>
      <c r="T38" s="49"/>
    </row>
    <row r="39" spans="2:31" ht="32.25" customHeight="1" x14ac:dyDescent="0.25">
      <c r="C39" s="121"/>
      <c r="D39" s="121"/>
      <c r="E39" s="122"/>
      <c r="O39" s="207"/>
      <c r="P39" s="123"/>
      <c r="Q39" s="123"/>
      <c r="R39" s="123"/>
    </row>
    <row r="40" spans="2:31" ht="32.25" customHeight="1" x14ac:dyDescent="0.25">
      <c r="E40" s="121"/>
      <c r="F40" s="121"/>
      <c r="G40" s="121"/>
      <c r="H40" s="121"/>
      <c r="I40" s="121"/>
      <c r="J40" s="121"/>
      <c r="K40" s="121"/>
      <c r="L40" s="121"/>
      <c r="M40" s="121"/>
      <c r="N40" s="121"/>
    </row>
    <row r="41" spans="2:31" ht="32.25" customHeight="1" x14ac:dyDescent="0.25"/>
    <row r="42" spans="2:31" ht="32.25" customHeight="1" x14ac:dyDescent="0.25"/>
    <row r="43" spans="2:31" ht="32.25" customHeight="1" x14ac:dyDescent="0.25">
      <c r="C43" s="34"/>
      <c r="D43" s="34"/>
      <c r="O43" s="34"/>
    </row>
    <row r="44" spans="2:31" s="124" customFormat="1" ht="32.25" customHeight="1" x14ac:dyDescent="0.25"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22"/>
      <c r="R44" s="22"/>
      <c r="S44" s="22"/>
      <c r="Y44" s="125"/>
      <c r="Z44" s="126"/>
      <c r="AA44" s="125"/>
      <c r="AB44" s="125"/>
      <c r="AC44" s="125"/>
      <c r="AD44" s="125"/>
      <c r="AE44" s="125"/>
    </row>
    <row r="45" spans="2:31" ht="32.25" customHeight="1" x14ac:dyDescent="0.25">
      <c r="E45" s="34"/>
      <c r="F45" s="34"/>
      <c r="G45" s="34"/>
      <c r="H45" s="34"/>
      <c r="I45" s="34"/>
      <c r="J45" s="34"/>
      <c r="K45" s="34"/>
      <c r="L45" s="34"/>
      <c r="M45" s="34"/>
      <c r="N45" s="34"/>
      <c r="P45" s="34"/>
    </row>
    <row r="46" spans="2:31" ht="32.25" customHeight="1" x14ac:dyDescent="0.25"/>
    <row r="47" spans="2:31" ht="32.25" customHeight="1" x14ac:dyDescent="0.25"/>
    <row r="48" spans="2:31" ht="31.5" customHeight="1" x14ac:dyDescent="0.25"/>
    <row r="49" ht="16.149999999999999" customHeight="1" x14ac:dyDescent="0.25"/>
    <row r="50" ht="33.6" customHeight="1" x14ac:dyDescent="0.25"/>
    <row r="51" ht="6.6" customHeight="1" x14ac:dyDescent="0.25"/>
    <row r="55" ht="15.6" customHeight="1" x14ac:dyDescent="0.25"/>
  </sheetData>
  <sheetProtection selectLockedCells="1"/>
  <mergeCells count="6">
    <mergeCell ref="C28:D28"/>
    <mergeCell ref="C27:G27"/>
    <mergeCell ref="C2:R2"/>
    <mergeCell ref="C4:E4"/>
    <mergeCell ref="F4:K4"/>
    <mergeCell ref="C6:E6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X31"/>
  <sheetViews>
    <sheetView showGridLines="0" tabSelected="1" topLeftCell="A10" zoomScale="70" zoomScaleNormal="70" workbookViewId="0">
      <selection activeCell="J16" sqref="J16"/>
    </sheetView>
  </sheetViews>
  <sheetFormatPr baseColWidth="10" defaultRowHeight="15.75" x14ac:dyDescent="0.25"/>
  <cols>
    <col min="1" max="1" width="0.875" customWidth="1"/>
    <col min="2" max="2" width="1.375" customWidth="1"/>
    <col min="3" max="3" width="3.375" customWidth="1"/>
    <col min="4" max="4" width="28.5" customWidth="1"/>
    <col min="5" max="5" width="64.5" customWidth="1"/>
    <col min="6" max="7" width="18.625" customWidth="1"/>
    <col min="8" max="10" width="13.125" customWidth="1"/>
    <col min="11" max="11" width="19" customWidth="1"/>
    <col min="12" max="12" width="30.625" customWidth="1"/>
    <col min="13" max="13" width="2" customWidth="1"/>
  </cols>
  <sheetData>
    <row r="1" spans="2:24" ht="5.65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24" ht="75.75" customHeight="1" thickBot="1" x14ac:dyDescent="0.3">
      <c r="B2" s="319" t="s">
        <v>53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1"/>
    </row>
    <row r="3" spans="2:24" ht="9.75" customHeight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24" ht="23.65" customHeight="1" x14ac:dyDescent="0.25">
      <c r="B4" s="5"/>
      <c r="C4" s="322" t="s">
        <v>0</v>
      </c>
      <c r="D4" s="322"/>
      <c r="E4" s="322"/>
      <c r="F4" s="323"/>
      <c r="G4" s="323"/>
      <c r="H4" s="323"/>
      <c r="I4" s="323"/>
      <c r="J4" s="323"/>
      <c r="K4" s="323"/>
      <c r="L4" s="323"/>
      <c r="M4" s="6"/>
      <c r="N4" s="7"/>
    </row>
    <row r="5" spans="2:24" s="7" customFormat="1" ht="6" customHeight="1" x14ac:dyDescent="0.25">
      <c r="B5" s="8"/>
      <c r="C5" s="9"/>
      <c r="D5" s="9"/>
      <c r="E5" s="9"/>
      <c r="F5" s="9"/>
      <c r="G5" s="9"/>
      <c r="H5" s="9"/>
      <c r="I5" s="9"/>
      <c r="J5" s="9"/>
      <c r="K5" s="9"/>
      <c r="L5" s="10"/>
      <c r="M5" s="6"/>
    </row>
    <row r="6" spans="2:24" s="7" customFormat="1" ht="21.75" customHeight="1" x14ac:dyDescent="0.25">
      <c r="B6" s="8"/>
      <c r="C6" s="18" t="s">
        <v>8</v>
      </c>
      <c r="D6" s="18"/>
      <c r="E6" s="19"/>
      <c r="F6" s="19"/>
      <c r="G6" s="19"/>
      <c r="H6" s="19"/>
      <c r="I6" s="19"/>
      <c r="J6" s="19"/>
      <c r="K6" s="19"/>
      <c r="L6" s="19"/>
      <c r="M6" s="6"/>
    </row>
    <row r="7" spans="2:24" s="7" customFormat="1" ht="22.5" customHeight="1" x14ac:dyDescent="0.25">
      <c r="B7" s="8"/>
      <c r="C7" s="324" t="s">
        <v>9</v>
      </c>
      <c r="D7" s="324"/>
      <c r="E7" s="324"/>
      <c r="F7" s="324"/>
      <c r="G7" s="324"/>
      <c r="H7" s="324"/>
      <c r="I7" s="324"/>
      <c r="J7" s="324"/>
      <c r="K7" s="324"/>
      <c r="L7" s="324"/>
      <c r="M7" s="6"/>
    </row>
    <row r="8" spans="2:24" ht="10.5" customHeight="1" x14ac:dyDescent="0.25">
      <c r="B8" s="5"/>
      <c r="C8" s="1"/>
      <c r="D8" s="1"/>
      <c r="E8" s="1"/>
      <c r="F8" s="1"/>
      <c r="G8" s="1"/>
      <c r="H8" s="1"/>
      <c r="I8" s="1"/>
      <c r="J8" s="1"/>
      <c r="K8" s="1"/>
      <c r="L8" s="11"/>
      <c r="M8" s="12"/>
      <c r="N8" s="7"/>
    </row>
    <row r="9" spans="2:24" ht="20.25" customHeight="1" x14ac:dyDescent="0.25">
      <c r="B9" s="5"/>
      <c r="C9" s="189" t="s">
        <v>1</v>
      </c>
      <c r="D9" s="189"/>
      <c r="E9" s="190"/>
      <c r="F9" s="190"/>
      <c r="G9" s="190"/>
      <c r="H9" s="190"/>
      <c r="I9" s="190"/>
      <c r="J9" s="190"/>
      <c r="K9" s="190"/>
      <c r="L9" s="190"/>
      <c r="M9" s="12"/>
      <c r="N9" s="7"/>
    </row>
    <row r="10" spans="2:24" ht="22.5" customHeight="1" thickBot="1" x14ac:dyDescent="0.3">
      <c r="B10" s="5"/>
      <c r="C10" s="1"/>
      <c r="D10" s="1"/>
      <c r="E10" s="1"/>
      <c r="F10" s="1"/>
      <c r="G10" s="1"/>
      <c r="H10" s="1"/>
      <c r="I10" s="1"/>
      <c r="J10" s="1"/>
      <c r="K10" s="1"/>
      <c r="L10" s="11"/>
      <c r="M10" s="12"/>
      <c r="N10" s="7"/>
    </row>
    <row r="11" spans="2:24" ht="66" customHeight="1" thickTop="1" thickBot="1" x14ac:dyDescent="0.3">
      <c r="B11" s="5"/>
      <c r="C11" s="325" t="s">
        <v>2</v>
      </c>
      <c r="D11" s="326"/>
      <c r="E11" s="327"/>
      <c r="F11" s="214" t="s">
        <v>81</v>
      </c>
      <c r="G11" s="237" t="s">
        <v>89</v>
      </c>
      <c r="H11" s="238" t="s">
        <v>102</v>
      </c>
      <c r="I11" s="239" t="s">
        <v>103</v>
      </c>
      <c r="J11" s="240" t="s">
        <v>104</v>
      </c>
      <c r="K11" s="248" t="s">
        <v>54</v>
      </c>
      <c r="L11" s="214" t="s">
        <v>90</v>
      </c>
      <c r="M11" s="13"/>
    </row>
    <row r="12" spans="2:24" ht="37.9" customHeight="1" thickBot="1" x14ac:dyDescent="0.3">
      <c r="B12" s="5"/>
      <c r="C12" s="225">
        <v>1</v>
      </c>
      <c r="D12" s="316" t="s">
        <v>80</v>
      </c>
      <c r="E12" s="215" t="str">
        <f>'BPU GRAPHISME'!C28</f>
        <v>Conception/création Maquette et du Gabarit
Prix annuel, pour la version anglaise et française (maquette commune aux deux versions)</v>
      </c>
      <c r="F12" s="216"/>
      <c r="G12" s="216"/>
      <c r="H12" s="249">
        <v>1</v>
      </c>
      <c r="I12" s="235"/>
      <c r="J12" s="235"/>
      <c r="K12" s="250">
        <f t="shared" ref="K12:K20" si="0">F12*SUM(H12:J12)</f>
        <v>0</v>
      </c>
      <c r="L12" s="251">
        <f t="shared" ref="L12:L20" si="1">G12*SUM(H12:J12)</f>
        <v>0</v>
      </c>
      <c r="M12" s="13"/>
    </row>
    <row r="13" spans="2:24" ht="69.75" customHeight="1" thickBot="1" x14ac:dyDescent="0.3">
      <c r="B13" s="5"/>
      <c r="C13" s="227">
        <v>2</v>
      </c>
      <c r="D13" s="318"/>
      <c r="E13" s="219" t="str">
        <f>'BPU GRAPHISME'!C32</f>
        <v>Mise à jour annuel de la Maquette et du Gabarit
Prix annuel, pour la version anglaise et française (maquette commune aux deux versions)</v>
      </c>
      <c r="F13" s="220"/>
      <c r="G13" s="220"/>
      <c r="H13" s="260"/>
      <c r="I13" s="252">
        <v>1</v>
      </c>
      <c r="J13" s="252">
        <v>1</v>
      </c>
      <c r="K13" s="253">
        <f t="shared" si="0"/>
        <v>0</v>
      </c>
      <c r="L13" s="254">
        <f t="shared" si="1"/>
        <v>0</v>
      </c>
      <c r="M13" s="13"/>
    </row>
    <row r="14" spans="2:24" ht="65.25" customHeight="1" thickBot="1" x14ac:dyDescent="0.3">
      <c r="B14" s="5"/>
      <c r="C14" s="243">
        <v>3</v>
      </c>
      <c r="D14" s="244" t="s">
        <v>82</v>
      </c>
      <c r="E14" s="245" t="s">
        <v>99</v>
      </c>
      <c r="F14" s="246"/>
      <c r="G14" s="246"/>
      <c r="H14" s="255">
        <v>1</v>
      </c>
      <c r="I14" s="255">
        <v>1</v>
      </c>
      <c r="J14" s="255">
        <v>1</v>
      </c>
      <c r="K14" s="256">
        <f t="shared" si="0"/>
        <v>0</v>
      </c>
      <c r="L14" s="257">
        <f t="shared" si="1"/>
        <v>0</v>
      </c>
      <c r="M14" s="13"/>
    </row>
    <row r="15" spans="2:24" ht="18.75" x14ac:dyDescent="0.25">
      <c r="B15" s="5"/>
      <c r="C15" s="225">
        <v>8</v>
      </c>
      <c r="D15" s="316" t="s">
        <v>87</v>
      </c>
      <c r="E15" s="215" t="s">
        <v>84</v>
      </c>
      <c r="F15" s="223"/>
      <c r="G15" s="223"/>
      <c r="H15" s="242">
        <v>160000</v>
      </c>
      <c r="I15" s="260"/>
      <c r="J15" s="260"/>
      <c r="K15" s="250">
        <f t="shared" si="0"/>
        <v>0</v>
      </c>
      <c r="L15" s="251">
        <f t="shared" si="1"/>
        <v>0</v>
      </c>
      <c r="M15" s="1"/>
      <c r="N15" s="5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2:24" ht="18.75" x14ac:dyDescent="0.25">
      <c r="B16" s="5"/>
      <c r="C16" s="226">
        <v>9</v>
      </c>
      <c r="D16" s="317"/>
      <c r="E16" s="217" t="s">
        <v>85</v>
      </c>
      <c r="F16" s="218"/>
      <c r="G16" s="218"/>
      <c r="H16" s="235"/>
      <c r="I16" s="241">
        <v>160000</v>
      </c>
      <c r="J16" s="235"/>
      <c r="K16" s="258">
        <f t="shared" si="0"/>
        <v>0</v>
      </c>
      <c r="L16" s="259">
        <f t="shared" si="1"/>
        <v>0</v>
      </c>
      <c r="M16" s="1"/>
      <c r="N16" s="5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2:24" ht="19.5" thickBot="1" x14ac:dyDescent="0.3">
      <c r="B17" s="5"/>
      <c r="C17" s="227">
        <v>10</v>
      </c>
      <c r="D17" s="318"/>
      <c r="E17" s="219" t="s">
        <v>86</v>
      </c>
      <c r="F17" s="221"/>
      <c r="G17" s="221"/>
      <c r="H17" s="236"/>
      <c r="I17" s="236"/>
      <c r="J17" s="247">
        <v>160000</v>
      </c>
      <c r="K17" s="253">
        <f t="shared" si="0"/>
        <v>0</v>
      </c>
      <c r="L17" s="254">
        <f t="shared" si="1"/>
        <v>0</v>
      </c>
      <c r="M17" s="1"/>
      <c r="N17" s="5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2:24" ht="18.75" x14ac:dyDescent="0.25">
      <c r="B18" s="5"/>
      <c r="C18" s="225">
        <v>11</v>
      </c>
      <c r="D18" s="316" t="s">
        <v>88</v>
      </c>
      <c r="E18" s="215" t="str">
        <f>'BPU Besoins complémentaires'!C20</f>
        <v>Traitement complet pour une page supplémentaire (VF)</v>
      </c>
      <c r="F18" s="223"/>
      <c r="G18" s="223"/>
      <c r="H18" s="242">
        <v>8</v>
      </c>
      <c r="I18" s="242">
        <v>8</v>
      </c>
      <c r="J18" s="242">
        <v>8</v>
      </c>
      <c r="K18" s="250">
        <f t="shared" si="0"/>
        <v>0</v>
      </c>
      <c r="L18" s="251">
        <f t="shared" si="1"/>
        <v>0</v>
      </c>
      <c r="M18" s="1"/>
      <c r="N18" s="5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2:24" ht="18.75" x14ac:dyDescent="0.25">
      <c r="B19" s="5"/>
      <c r="C19" s="226">
        <v>12</v>
      </c>
      <c r="D19" s="317"/>
      <c r="E19" s="217" t="str">
        <f>'BPU Besoins complémentaires'!C21</f>
        <v>Traitement complet pour une page supplémentaire (VA)</v>
      </c>
      <c r="F19" s="218"/>
      <c r="G19" s="218"/>
      <c r="H19" s="241">
        <v>8</v>
      </c>
      <c r="I19" s="241">
        <v>8</v>
      </c>
      <c r="J19" s="241">
        <v>8</v>
      </c>
      <c r="K19" s="258">
        <f t="shared" si="0"/>
        <v>0</v>
      </c>
      <c r="L19" s="259">
        <f t="shared" si="1"/>
        <v>0</v>
      </c>
      <c r="M19" s="1"/>
      <c r="N19" s="5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2:24" ht="38.25" thickBot="1" x14ac:dyDescent="0.3">
      <c r="B20" s="5"/>
      <c r="C20" s="227">
        <v>13</v>
      </c>
      <c r="D20" s="318"/>
      <c r="E20" s="219" t="str">
        <f>'BPU Besoins complémentaires'!C22</f>
        <v>Traitement complet pour un graphique supplémentaire(VF&amp;VA)</v>
      </c>
      <c r="F20" s="221"/>
      <c r="G20" s="221"/>
      <c r="H20" s="247">
        <v>3</v>
      </c>
      <c r="I20" s="247">
        <v>3</v>
      </c>
      <c r="J20" s="247">
        <v>3</v>
      </c>
      <c r="K20" s="253">
        <f t="shared" si="0"/>
        <v>0</v>
      </c>
      <c r="L20" s="254">
        <f t="shared" si="1"/>
        <v>0</v>
      </c>
      <c r="M20" s="1"/>
      <c r="N20" s="5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2:24" ht="18.75" x14ac:dyDescent="0.25">
      <c r="B21" s="5"/>
      <c r="C21" s="14"/>
      <c r="D21" s="14"/>
      <c r="E21" s="213"/>
      <c r="F21" s="14"/>
      <c r="G21" s="14"/>
      <c r="H21" s="14"/>
      <c r="I21" s="14"/>
      <c r="J21" s="14"/>
      <c r="K21" s="14"/>
      <c r="L21" s="14"/>
      <c r="M21" s="1"/>
      <c r="N21" s="5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2:24" ht="60.6" customHeight="1" x14ac:dyDescent="0.25">
      <c r="B22" s="5"/>
      <c r="C22" s="313" t="s">
        <v>105</v>
      </c>
      <c r="D22" s="314"/>
      <c r="E22" s="314"/>
      <c r="F22" s="314"/>
      <c r="G22" s="314"/>
      <c r="H22" s="314"/>
      <c r="I22" s="314"/>
      <c r="J22" s="314"/>
      <c r="K22" s="315"/>
      <c r="L22" s="191">
        <f>SUM(L12:L20)</f>
        <v>0</v>
      </c>
      <c r="M22" s="1"/>
      <c r="N22" s="5"/>
      <c r="O22" s="222"/>
      <c r="P22" s="222"/>
      <c r="Q22" s="222"/>
      <c r="R22" s="222"/>
      <c r="S22" s="222"/>
      <c r="T22" s="1"/>
      <c r="U22" s="1"/>
      <c r="V22" s="1"/>
      <c r="W22" s="1"/>
      <c r="X22" s="1"/>
    </row>
    <row r="23" spans="2:24" ht="8.25" customHeight="1" x14ac:dyDescent="0.25">
      <c r="B23" s="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3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2:24" ht="8.25" customHeight="1" x14ac:dyDescent="0.25"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3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2:24" ht="5.65" customHeight="1" thickBot="1" x14ac:dyDescent="0.3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7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2:24" x14ac:dyDescent="0.25"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2:24" x14ac:dyDescent="0.25"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2:24" x14ac:dyDescent="0.25"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2:24" x14ac:dyDescent="0.25"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2:24" x14ac:dyDescent="0.25"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2:24" x14ac:dyDescent="0.25">
      <c r="O31" s="1"/>
      <c r="P31" s="1"/>
      <c r="Q31" s="1"/>
      <c r="R31" s="1"/>
      <c r="S31" s="1"/>
      <c r="T31" s="1"/>
      <c r="U31" s="1"/>
      <c r="V31" s="1"/>
      <c r="W31" s="1"/>
      <c r="X31" s="1"/>
    </row>
  </sheetData>
  <mergeCells count="9">
    <mergeCell ref="C22:K22"/>
    <mergeCell ref="D15:D17"/>
    <mergeCell ref="D18:D20"/>
    <mergeCell ref="B2:M2"/>
    <mergeCell ref="C4:E4"/>
    <mergeCell ref="F4:L4"/>
    <mergeCell ref="C7:L7"/>
    <mergeCell ref="C11:E11"/>
    <mergeCell ref="D12:D13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BPU GRAPHISME</vt:lpstr>
      <vt:lpstr>BPU GESTION DE PROJET</vt:lpstr>
      <vt:lpstr>BPU TRADUCTION</vt:lpstr>
      <vt:lpstr>BPU Besoins complémentaires</vt:lpstr>
      <vt:lpstr>DQE</vt:lpstr>
      <vt:lpstr>'BPU GESTION DE PROJET'!_Toc25250064</vt:lpstr>
      <vt:lpstr>'BPU GRAPHISME'!_Toc25250064</vt:lpstr>
      <vt:lpstr>'BPU Besoins complémentaires'!Zone_d_impression</vt:lpstr>
      <vt:lpstr>'BPU GESTION DE PROJET'!Zone_d_impression</vt:lpstr>
      <vt:lpstr>'BPU GRAPHISME'!Zone_d_impression</vt:lpstr>
      <vt:lpstr>'BPU TRADUCTION'!Zone_d_impression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SUPIOT Damien</cp:lastModifiedBy>
  <dcterms:created xsi:type="dcterms:W3CDTF">2020-12-08T12:28:33Z</dcterms:created>
  <dcterms:modified xsi:type="dcterms:W3CDTF">2025-08-01T15:02:01Z</dcterms:modified>
</cp:coreProperties>
</file>